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p20082\医療支援\☆難病医療センター\☆難病に関する資料等（データ、難団要望書）\指定難病医療費受給者の経年的変化\"/>
    </mc:Choice>
  </mc:AlternateContent>
  <bookViews>
    <workbookView xWindow="0" yWindow="0" windowWidth="28800" windowHeight="13512"/>
  </bookViews>
  <sheets>
    <sheet name="2021受給認定件数（疾患群別）" sheetId="1" r:id="rId1"/>
    <sheet name="2021受給認定件数（疾患番号別）" sheetId="4" r:id="rId2"/>
  </sheets>
  <definedNames>
    <definedName name="_xlnm._FilterDatabase" localSheetId="1" hidden="1">'2021受給認定件数（疾患番号別）'!$A$3:$I$340</definedName>
    <definedName name="_xlnm.Print_Area" localSheetId="0">'2021受給認定件数（疾患群別）'!$A$1:$I$38</definedName>
    <definedName name="_xlnm.Print_Area" localSheetId="1">'2021受給認定件数（疾患番号別）'!$A$1:$L$340</definedName>
    <definedName name="_xlnm.Print_Titles" localSheetId="0">'2021受給認定件数（疾患群別）'!#REF!</definedName>
    <definedName name="_xlnm.Print_Titles" localSheetId="1">'2021受給認定件数（疾患番号別）'!$2:$6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340" i="4" l="1"/>
  <c r="H340" i="4"/>
  <c r="G340" i="4"/>
  <c r="F340" i="4"/>
  <c r="E340" i="4"/>
  <c r="D340" i="4"/>
  <c r="C340" i="4"/>
</calcChain>
</file>

<file path=xl/sharedStrings.xml><?xml version="1.0" encoding="utf-8"?>
<sst xmlns="http://schemas.openxmlformats.org/spreadsheetml/2006/main" count="408" uniqueCount="383">
  <si>
    <t>疾患群別の認定状況</t>
    <rPh sb="0" eb="2">
      <t>シッカン</t>
    </rPh>
    <rPh sb="2" eb="3">
      <t>グン</t>
    </rPh>
    <rPh sb="3" eb="4">
      <t>ベツ</t>
    </rPh>
    <rPh sb="5" eb="7">
      <t>ニンテイ</t>
    </rPh>
    <rPh sb="7" eb="9">
      <t>ジョウキョウ</t>
    </rPh>
    <phoneticPr fontId="2"/>
  </si>
  <si>
    <t>疾患名</t>
    <rPh sb="0" eb="2">
      <t>シッカン</t>
    </rPh>
    <rPh sb="2" eb="3">
      <t>メイ</t>
    </rPh>
    <phoneticPr fontId="5"/>
  </si>
  <si>
    <t>受給認定件数</t>
    <rPh sb="0" eb="2">
      <t>ジュキュウ</t>
    </rPh>
    <rPh sb="2" eb="4">
      <t>ニンテイ</t>
    </rPh>
    <rPh sb="4" eb="6">
      <t>ケンスウ</t>
    </rPh>
    <phoneticPr fontId="5"/>
  </si>
  <si>
    <t>H26年度</t>
    <rPh sb="3" eb="5">
      <t>ネンド</t>
    </rPh>
    <phoneticPr fontId="5"/>
  </si>
  <si>
    <t>H27年度</t>
    <rPh sb="3" eb="5">
      <t>ネンド</t>
    </rPh>
    <phoneticPr fontId="5"/>
  </si>
  <si>
    <t>H28年度</t>
    <rPh sb="3" eb="5">
      <t>ネンド</t>
    </rPh>
    <phoneticPr fontId="5"/>
  </si>
  <si>
    <t>H29年度</t>
    <rPh sb="3" eb="5">
      <t>ネンド</t>
    </rPh>
    <phoneticPr fontId="5"/>
  </si>
  <si>
    <t>H30年度</t>
    <rPh sb="3" eb="5">
      <t>ネンド</t>
    </rPh>
    <phoneticPr fontId="5"/>
  </si>
  <si>
    <t>H31年度</t>
    <rPh sb="3" eb="4">
      <t>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</si>
  <si>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</si>
  <si>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特定疾患</t>
    <phoneticPr fontId="2"/>
  </si>
  <si>
    <t>指定難病
（経過措置含む）</t>
    <rPh sb="0" eb="2">
      <t>シテイ</t>
    </rPh>
    <rPh sb="2" eb="4">
      <t>ナンビョウ</t>
    </rPh>
    <rPh sb="6" eb="8">
      <t>ケイカ</t>
    </rPh>
    <rPh sb="8" eb="10">
      <t>ソチ</t>
    </rPh>
    <rPh sb="10" eb="11">
      <t>フク</t>
    </rPh>
    <phoneticPr fontId="2"/>
  </si>
  <si>
    <t>指定難病のみ</t>
    <phoneticPr fontId="2"/>
  </si>
  <si>
    <t>受給者数</t>
    <rPh sb="0" eb="3">
      <t>ジュキュウシャ</t>
    </rPh>
    <rPh sb="3" eb="4">
      <t>スウ</t>
    </rPh>
    <phoneticPr fontId="2"/>
  </si>
  <si>
    <r>
      <t>神経・筋疾患　　　　　　　　　</t>
    </r>
    <r>
      <rPr>
        <sz val="14"/>
        <color theme="1"/>
        <rFont val="游ゴシック"/>
        <family val="3"/>
        <charset val="128"/>
        <scheme val="minor"/>
      </rPr>
      <t>数</t>
    </r>
    <rPh sb="0" eb="2">
      <t>シンケイ</t>
    </rPh>
    <rPh sb="3" eb="4">
      <t>キン</t>
    </rPh>
    <rPh sb="4" eb="6">
      <t>シッカン</t>
    </rPh>
    <rPh sb="15" eb="16">
      <t>カズ</t>
    </rPh>
    <phoneticPr fontId="2"/>
  </si>
  <si>
    <t>神経・筋疾患</t>
    <rPh sb="0" eb="2">
      <t>シンケイ</t>
    </rPh>
    <rPh sb="3" eb="4">
      <t>キン</t>
    </rPh>
    <rPh sb="4" eb="6">
      <t>シッカン</t>
    </rPh>
    <phoneticPr fontId="2"/>
  </si>
  <si>
    <t>％</t>
    <phoneticPr fontId="2"/>
  </si>
  <si>
    <r>
      <rPr>
        <b/>
        <sz val="14"/>
        <color theme="1"/>
        <rFont val="游ゴシック"/>
        <family val="3"/>
        <charset val="128"/>
        <scheme val="minor"/>
      </rPr>
      <t>代謝系疾患</t>
    </r>
    <r>
      <rPr>
        <sz val="11"/>
        <color theme="1"/>
        <rFont val="游ゴシック"/>
        <family val="3"/>
        <charset val="128"/>
        <scheme val="minor"/>
      </rPr>
      <t>　　　　　　　　　　　　数　　　　</t>
    </r>
    <rPh sb="0" eb="2">
      <t>タイシャ</t>
    </rPh>
    <rPh sb="2" eb="3">
      <t>ケイ</t>
    </rPh>
    <rPh sb="3" eb="5">
      <t>シッカン</t>
    </rPh>
    <phoneticPr fontId="2"/>
  </si>
  <si>
    <t>代謝系疾患</t>
    <rPh sb="0" eb="2">
      <t>タイシャ</t>
    </rPh>
    <rPh sb="2" eb="3">
      <t>ケイ</t>
    </rPh>
    <rPh sb="3" eb="5">
      <t>シッカン</t>
    </rPh>
    <phoneticPr fontId="2"/>
  </si>
  <si>
    <t>％</t>
  </si>
  <si>
    <r>
      <rPr>
        <b/>
        <sz val="14"/>
        <color theme="1"/>
        <rFont val="游ゴシック"/>
        <family val="3"/>
        <charset val="128"/>
        <scheme val="minor"/>
      </rPr>
      <t>皮膚・結合組織疾患</t>
    </r>
    <r>
      <rPr>
        <sz val="11"/>
        <color theme="1"/>
        <rFont val="游ゴシック"/>
        <family val="3"/>
        <charset val="128"/>
        <scheme val="minor"/>
      </rPr>
      <t>　　　　　　　　　　　　数　</t>
    </r>
    <r>
      <rPr>
        <b/>
        <sz val="11"/>
        <color theme="1"/>
        <rFont val="游ゴシック"/>
        <family val="3"/>
        <charset val="128"/>
        <scheme val="minor"/>
      </rPr>
      <t>　　　</t>
    </r>
    <rPh sb="0" eb="2">
      <t>ヒフ</t>
    </rPh>
    <rPh sb="3" eb="5">
      <t>ケツゴウ</t>
    </rPh>
    <rPh sb="5" eb="7">
      <t>ソシキ</t>
    </rPh>
    <rPh sb="7" eb="9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</si>
  <si>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皮膚・結合組織疾患</t>
    </r>
    <r>
      <rPr>
        <sz val="11"/>
        <color theme="1"/>
        <rFont val="游ゴシック"/>
        <family val="3"/>
        <charset val="128"/>
        <scheme val="minor"/>
      </rPr>
      <t/>
    </r>
    <rPh sb="0" eb="2">
      <t>ヒフ</t>
    </rPh>
    <rPh sb="3" eb="5">
      <t>ケツゴウ</t>
    </rPh>
    <rPh sb="5" eb="7">
      <t>ソシキ</t>
    </rPh>
    <rPh sb="7" eb="9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</si>
  <si>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免疫系疾患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3">
      <t>メンエキケイ</t>
    </rPh>
    <rPh sb="3" eb="5">
      <t>シッカン</t>
    </rPh>
    <phoneticPr fontId="2"/>
  </si>
  <si>
    <t>免疫系疾患</t>
    <rPh sb="0" eb="3">
      <t>メンエキケイ</t>
    </rPh>
    <rPh sb="3" eb="5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</si>
  <si>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循環器系疾患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3">
      <t>ジュンカンキ</t>
    </rPh>
    <rPh sb="3" eb="4">
      <t>ケイ</t>
    </rPh>
    <rPh sb="4" eb="6">
      <t>シッカン</t>
    </rPh>
    <phoneticPr fontId="2"/>
  </si>
  <si>
    <t>循環器系疾患</t>
    <rPh sb="0" eb="3">
      <t>ジュンカンキ</t>
    </rPh>
    <rPh sb="3" eb="4">
      <t>ケイ</t>
    </rPh>
    <rPh sb="4" eb="6">
      <t>シッカン</t>
    </rPh>
    <phoneticPr fontId="2"/>
  </si>
  <si>
    <r>
      <t xml:space="preserve">血液系疾患  </t>
    </r>
    <r>
      <rPr>
        <sz val="14"/>
        <color theme="1"/>
        <rFont val="游ゴシック"/>
        <family val="3"/>
        <charset val="128"/>
        <scheme val="minor"/>
      </rPr>
      <t xml:space="preserve">                </t>
    </r>
    <r>
      <rPr>
        <sz val="12"/>
        <color theme="1"/>
        <rFont val="游ゴシック"/>
        <family val="3"/>
        <charset val="128"/>
        <scheme val="minor"/>
      </rPr>
      <t xml:space="preserve">                  数</t>
    </r>
    <rPh sb="0" eb="2">
      <t>ケツエキ</t>
    </rPh>
    <rPh sb="2" eb="3">
      <t>ケイ</t>
    </rPh>
    <rPh sb="3" eb="5">
      <t>シッカン</t>
    </rPh>
    <rPh sb="41" eb="42">
      <t>カズ</t>
    </rPh>
    <phoneticPr fontId="2"/>
  </si>
  <si>
    <t>血液系疾患</t>
    <rPh sb="0" eb="2">
      <t>ケツエキ</t>
    </rPh>
    <rPh sb="2" eb="3">
      <t>ケイ</t>
    </rPh>
    <rPh sb="3" eb="5">
      <t>シッカン</t>
    </rPh>
    <phoneticPr fontId="2"/>
  </si>
  <si>
    <t>%</t>
    <phoneticPr fontId="2"/>
  </si>
  <si>
    <r>
      <rPr>
        <b/>
        <sz val="14"/>
        <color theme="1"/>
        <rFont val="游ゴシック"/>
        <family val="3"/>
        <charset val="128"/>
        <scheme val="minor"/>
      </rPr>
      <t>腎・泌尿器系疾患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1">
      <t>ジン</t>
    </rPh>
    <rPh sb="2" eb="5">
      <t>ヒニョウキ</t>
    </rPh>
    <rPh sb="5" eb="6">
      <t>ケイ</t>
    </rPh>
    <rPh sb="6" eb="8">
      <t>シッカン</t>
    </rPh>
    <phoneticPr fontId="2"/>
  </si>
  <si>
    <t>腎・泌尿器系疾患</t>
    <rPh sb="0" eb="1">
      <t>ジン</t>
    </rPh>
    <rPh sb="2" eb="5">
      <t>ヒニョウキ</t>
    </rPh>
    <rPh sb="5" eb="6">
      <t>ケイ</t>
    </rPh>
    <rPh sb="6" eb="8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</si>
  <si>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骨・関節系疾患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1">
      <t>ホネ</t>
    </rPh>
    <rPh sb="2" eb="4">
      <t>カンセツ</t>
    </rPh>
    <rPh sb="4" eb="5">
      <t>ケイ</t>
    </rPh>
    <rPh sb="5" eb="7">
      <t>シッカン</t>
    </rPh>
    <phoneticPr fontId="2"/>
  </si>
  <si>
    <t>骨・関節系疾患</t>
    <rPh sb="0" eb="1">
      <t>ホネ</t>
    </rPh>
    <rPh sb="2" eb="4">
      <t>カンセツ</t>
    </rPh>
    <rPh sb="4" eb="5">
      <t>ケイ</t>
    </rPh>
    <rPh sb="5" eb="7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</si>
  <si>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内分泌系疾患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3">
      <t>ナイブンピツ</t>
    </rPh>
    <rPh sb="3" eb="4">
      <t>ケイ</t>
    </rPh>
    <rPh sb="4" eb="6">
      <t>シッカン</t>
    </rPh>
    <phoneticPr fontId="2"/>
  </si>
  <si>
    <t>内分泌系疾患</t>
    <rPh sb="0" eb="3">
      <t>ナイブンピツ</t>
    </rPh>
    <rPh sb="3" eb="4">
      <t>ケイ</t>
    </rPh>
    <rPh sb="4" eb="6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</si>
  <si>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呼吸器系疾患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3">
      <t>コキュウキ</t>
    </rPh>
    <rPh sb="3" eb="4">
      <t>ケイ</t>
    </rPh>
    <rPh sb="4" eb="6">
      <t>シッカン</t>
    </rPh>
    <phoneticPr fontId="2"/>
  </si>
  <si>
    <t>呼吸器系疾患</t>
    <rPh sb="0" eb="3">
      <t>コキュウキ</t>
    </rPh>
    <rPh sb="3" eb="4">
      <t>ケイ</t>
    </rPh>
    <rPh sb="4" eb="6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</si>
  <si>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視覚系疾患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2">
      <t>シカク</t>
    </rPh>
    <rPh sb="2" eb="3">
      <t>ケイ</t>
    </rPh>
    <rPh sb="3" eb="5">
      <t>シッカン</t>
    </rPh>
    <phoneticPr fontId="2"/>
  </si>
  <si>
    <t>視覚系疾患</t>
    <rPh sb="0" eb="2">
      <t>シカク</t>
    </rPh>
    <rPh sb="2" eb="3">
      <t>ケイ</t>
    </rPh>
    <rPh sb="3" eb="5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</si>
  <si>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聴覚・平衡機能系疾患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2">
      <t>チョウカク</t>
    </rPh>
    <rPh sb="3" eb="5">
      <t>ヘイコウ</t>
    </rPh>
    <rPh sb="5" eb="7">
      <t>キノウ</t>
    </rPh>
    <rPh sb="7" eb="8">
      <t>ケイ</t>
    </rPh>
    <rPh sb="8" eb="10">
      <t>シッカン</t>
    </rPh>
    <phoneticPr fontId="2"/>
  </si>
  <si>
    <t>聴覚・平衡機能系疾患</t>
    <rPh sb="0" eb="2">
      <t>チョウカク</t>
    </rPh>
    <rPh sb="3" eb="5">
      <t>ヘイコウ</t>
    </rPh>
    <rPh sb="5" eb="7">
      <t>キノウ</t>
    </rPh>
    <rPh sb="7" eb="8">
      <t>ケイ</t>
    </rPh>
    <rPh sb="8" eb="10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</si>
  <si>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消化器系疾患</t>
    </r>
    <r>
      <rPr>
        <sz val="11"/>
        <color theme="1"/>
        <rFont val="游ゴシック"/>
        <family val="3"/>
        <charset val="128"/>
        <scheme val="minor"/>
      </rPr>
      <t>　　　　　　　　　　　　数</t>
    </r>
    <rPh sb="0" eb="3">
      <t>ショウカキ</t>
    </rPh>
    <rPh sb="3" eb="4">
      <t>ケイ</t>
    </rPh>
    <rPh sb="4" eb="6">
      <t>シッカン</t>
    </rPh>
    <phoneticPr fontId="2"/>
  </si>
  <si>
    <t>消化器系疾患</t>
    <rPh sb="0" eb="3">
      <t>ショウカキ</t>
    </rPh>
    <rPh sb="3" eb="4">
      <t>ケイ</t>
    </rPh>
    <rPh sb="4" eb="6">
      <t>シッカン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</si>
  <si>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染色体または遺伝子に変化を伴う症候群</t>
    </r>
    <r>
      <rPr>
        <sz val="11"/>
        <color theme="1"/>
        <rFont val="游ゴシック"/>
        <family val="3"/>
        <charset val="128"/>
        <scheme val="minor"/>
      </rPr>
      <t>　　　数</t>
    </r>
    <rPh sb="0" eb="3">
      <t>センショクタイ</t>
    </rPh>
    <rPh sb="6" eb="9">
      <t>イデンシ</t>
    </rPh>
    <rPh sb="10" eb="12">
      <t>ヘンカ</t>
    </rPh>
    <rPh sb="13" eb="14">
      <t>トモナ</t>
    </rPh>
    <rPh sb="15" eb="18">
      <t>ショウコウグン</t>
    </rPh>
    <phoneticPr fontId="2"/>
  </si>
  <si>
    <t>染色体または遺伝子に
変化を伴う症候群</t>
    <rPh sb="0" eb="3">
      <t>センショクタイ</t>
    </rPh>
    <rPh sb="6" eb="9">
      <t>イデンシ</t>
    </rPh>
    <rPh sb="11" eb="13">
      <t>ヘンカ</t>
    </rPh>
    <rPh sb="14" eb="15">
      <t>トモナ</t>
    </rPh>
    <rPh sb="16" eb="19">
      <t>ショウコウグン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</si>
  <si>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耳鼻科系疾患</t>
    </r>
    <r>
      <rPr>
        <sz val="11"/>
        <color theme="1"/>
        <rFont val="游ゴシック"/>
        <family val="3"/>
        <charset val="128"/>
        <scheme val="minor"/>
      </rPr>
      <t>　　　　　　　　　　　　　　　数</t>
    </r>
    <rPh sb="0" eb="3">
      <t>ジビカ</t>
    </rPh>
    <rPh sb="3" eb="4">
      <t>ケイ</t>
    </rPh>
    <rPh sb="4" eb="6">
      <t>シッカン</t>
    </rPh>
    <phoneticPr fontId="2"/>
  </si>
  <si>
    <t>耳鼻科系疾患</t>
    <rPh sb="0" eb="3">
      <t>ジビカ</t>
    </rPh>
    <rPh sb="3" eb="4">
      <t>ケイ</t>
    </rPh>
    <rPh sb="4" eb="6">
      <t>シッカン</t>
    </rPh>
    <phoneticPr fontId="2"/>
  </si>
  <si>
    <t>※疾患名の分別は、「難病情報センター」の疾患群別索引をもとにしている</t>
    <rPh sb="1" eb="3">
      <t>シッカン</t>
    </rPh>
    <rPh sb="3" eb="4">
      <t>メイ</t>
    </rPh>
    <rPh sb="5" eb="7">
      <t>ブンベツ</t>
    </rPh>
    <rPh sb="10" eb="12">
      <t>ナンビョウ</t>
    </rPh>
    <rPh sb="12" eb="14">
      <t>ジョウホウ</t>
    </rPh>
    <rPh sb="20" eb="22">
      <t>シッカン</t>
    </rPh>
    <rPh sb="22" eb="23">
      <t>グン</t>
    </rPh>
    <rPh sb="23" eb="24">
      <t>ベツ</t>
    </rPh>
    <rPh sb="24" eb="26">
      <t>サクイン</t>
    </rPh>
    <phoneticPr fontId="2"/>
  </si>
  <si>
    <t>疾患
番号</t>
    <rPh sb="0" eb="2">
      <t>シッカン</t>
    </rPh>
    <rPh sb="3" eb="5">
      <t>バンゴウ</t>
    </rPh>
    <phoneticPr fontId="5"/>
  </si>
  <si>
    <t xml:space="preserve"> 球脊髄性筋萎縮症</t>
  </si>
  <si>
    <t xml:space="preserve"> 筋萎縮性側索硬化症</t>
  </si>
  <si>
    <t xml:space="preserve"> 脊髄性筋萎縮症</t>
  </si>
  <si>
    <t xml:space="preserve"> 原発性側索硬化症</t>
  </si>
  <si>
    <t xml:space="preserve"> 進行性核上性麻痺</t>
  </si>
  <si>
    <t xml:space="preserve"> パーキンソン病</t>
  </si>
  <si>
    <t xml:space="preserve"> 大脳皮質基底核変性症</t>
  </si>
  <si>
    <t xml:space="preserve"> ハンチントン病</t>
  </si>
  <si>
    <t xml:space="preserve"> 神経有棘赤血球症</t>
  </si>
  <si>
    <t xml:space="preserve"> シャルコー・マリー・トゥース病</t>
  </si>
  <si>
    <t xml:space="preserve"> 重症筋無力症</t>
  </si>
  <si>
    <t xml:space="preserve"> 先天性筋無力症候群</t>
  </si>
  <si>
    <t xml:space="preserve"> 多発性硬化症／視神経脊髄炎</t>
  </si>
  <si>
    <t xml:space="preserve"> 慢性炎症性脱髄性多発神経炎／多巣性運動ニューロパチー</t>
  </si>
  <si>
    <t xml:space="preserve"> 封入体筋炎</t>
  </si>
  <si>
    <t xml:space="preserve"> クロウ・深瀬症候群</t>
  </si>
  <si>
    <t xml:space="preserve"> 多系統萎縮症</t>
  </si>
  <si>
    <t xml:space="preserve"> 脊髄小脳変性症(多系統萎縮症を除く。)</t>
  </si>
  <si>
    <t xml:space="preserve"> ライソゾーム病</t>
  </si>
  <si>
    <t xml:space="preserve"> 副腎白質ジストロフィー</t>
  </si>
  <si>
    <t xml:space="preserve"> ミトコンドリア病</t>
  </si>
  <si>
    <t xml:space="preserve"> もやもや病</t>
  </si>
  <si>
    <t xml:space="preserve"> プリオン病</t>
  </si>
  <si>
    <t xml:space="preserve"> 亜急性硬化性全脳炎</t>
  </si>
  <si>
    <t xml:space="preserve"> 進行性多巣性白質脳症</t>
  </si>
  <si>
    <t xml:space="preserve"> HTLV-1関連脊髄症</t>
  </si>
  <si>
    <t xml:space="preserve"> 特発性基底核石灰化症</t>
  </si>
  <si>
    <t xml:space="preserve"> 全身性アミロイドーシス</t>
  </si>
  <si>
    <t xml:space="preserve"> ウルリッヒ病</t>
  </si>
  <si>
    <t xml:space="preserve"> 遠位型ミオパチー</t>
  </si>
  <si>
    <t xml:space="preserve"> ベスレムミオパチー</t>
  </si>
  <si>
    <t xml:space="preserve"> 自己貪食空胞性ミオパチー</t>
  </si>
  <si>
    <t xml:space="preserve"> シュワルツ・ヤンペル症候群</t>
  </si>
  <si>
    <t xml:space="preserve"> 神経線維腫症</t>
  </si>
  <si>
    <t xml:space="preserve"> 天疱瘡</t>
  </si>
  <si>
    <t xml:space="preserve"> 表皮水疱症</t>
  </si>
  <si>
    <t xml:space="preserve"> 膿疱性乾癬（汎発型）</t>
  </si>
  <si>
    <t xml:space="preserve"> スティーヴンス・ジョンソン症候群</t>
  </si>
  <si>
    <t xml:space="preserve"> 中毒性表皮壊死症</t>
  </si>
  <si>
    <t xml:space="preserve"> 高安動脈炎</t>
  </si>
  <si>
    <t xml:space="preserve"> 巨細胞性動脈炎</t>
  </si>
  <si>
    <t xml:space="preserve"> 結節性多発動脈炎</t>
  </si>
  <si>
    <t xml:space="preserve"> 顕微鏡的多発血管炎</t>
  </si>
  <si>
    <t xml:space="preserve"> 多発血管炎性肉芽腫症</t>
  </si>
  <si>
    <t xml:space="preserve"> 好酸球性多発血管炎性肉芽腫症</t>
  </si>
  <si>
    <t xml:space="preserve"> 悪性関節リウマチ</t>
  </si>
  <si>
    <t xml:space="preserve"> バージャー病</t>
  </si>
  <si>
    <t xml:space="preserve"> 原発性抗リン脂質抗体症候群</t>
  </si>
  <si>
    <t xml:space="preserve"> 全身性エリテマトーデス</t>
  </si>
  <si>
    <t xml:space="preserve"> 皮膚筋炎／多発性筋炎</t>
  </si>
  <si>
    <t xml:space="preserve"> 全身性強皮症　　　　　　　　　　　　　　　（☆免疫）</t>
    <rPh sb="24" eb="26">
      <t>メンエキ</t>
    </rPh>
    <phoneticPr fontId="2"/>
  </si>
  <si>
    <t xml:space="preserve"> 混合性結合組織病　　　　　　　　（☆皮膚・結合組織）</t>
    <rPh sb="19" eb="21">
      <t>ヒフ</t>
    </rPh>
    <rPh sb="22" eb="24">
      <t>ケツゴウ</t>
    </rPh>
    <rPh sb="24" eb="26">
      <t>ソシキ</t>
    </rPh>
    <phoneticPr fontId="2"/>
  </si>
  <si>
    <t xml:space="preserve"> シェーグレン症候群</t>
  </si>
  <si>
    <t xml:space="preserve"> 成人スチル病</t>
  </si>
  <si>
    <t xml:space="preserve"> 再発性多発軟骨炎</t>
  </si>
  <si>
    <t xml:space="preserve"> ベーチェット病</t>
  </si>
  <si>
    <t xml:space="preserve"> 特発性拡張型心筋症</t>
  </si>
  <si>
    <t xml:space="preserve"> 肥大型心筋症</t>
  </si>
  <si>
    <t xml:space="preserve"> 拘束型心筋症</t>
  </si>
  <si>
    <t xml:space="preserve"> 再生不良性貧血</t>
  </si>
  <si>
    <t xml:space="preserve"> 自己免疫性溶血性貧血</t>
  </si>
  <si>
    <t xml:space="preserve"> 発作性夜間ヘモグロビン尿症</t>
  </si>
  <si>
    <t xml:space="preserve"> 特発性血小板減少性紫斑病</t>
  </si>
  <si>
    <t xml:space="preserve"> 血栓性血小板減少性紫斑病</t>
  </si>
  <si>
    <t xml:space="preserve"> 原発性免疫不全症候群</t>
  </si>
  <si>
    <t xml:space="preserve"> IgＡ 腎症</t>
  </si>
  <si>
    <t xml:space="preserve"> 多発性嚢胞腎</t>
  </si>
  <si>
    <t xml:space="preserve"> 黄色靱帯骨化症</t>
  </si>
  <si>
    <t xml:space="preserve"> 後縦靱帯骨化症</t>
  </si>
  <si>
    <t xml:space="preserve"> 広範脊柱管狭窄症</t>
  </si>
  <si>
    <t xml:space="preserve"> 特発性大腿骨頭壊死症</t>
  </si>
  <si>
    <t xml:space="preserve"> 下垂体性ADH分泌異常症</t>
  </si>
  <si>
    <t xml:space="preserve"> 下垂体性TSH分泌亢進症</t>
  </si>
  <si>
    <t xml:space="preserve"> 下垂体性PRL分泌亢進症</t>
  </si>
  <si>
    <t xml:space="preserve"> クッシング病</t>
  </si>
  <si>
    <t xml:space="preserve"> 下垂体性ゴナドトロピン分泌亢進症</t>
  </si>
  <si>
    <t xml:space="preserve"> 下垂体性成長ホルモン分泌亢進症</t>
  </si>
  <si>
    <t xml:space="preserve"> 下垂体前葉機能低下症</t>
  </si>
  <si>
    <t xml:space="preserve"> 家族性高コレステロール血症（ホモ接合体）</t>
  </si>
  <si>
    <t xml:space="preserve"> 甲状腺ホルモン不応症</t>
  </si>
  <si>
    <t xml:space="preserve"> 先天性副腎皮質酵素欠損症</t>
  </si>
  <si>
    <t xml:space="preserve"> 先天性副腎低形成症</t>
  </si>
  <si>
    <t xml:space="preserve"> アジソン病</t>
  </si>
  <si>
    <t xml:space="preserve"> サルコイドーシス</t>
  </si>
  <si>
    <t xml:space="preserve"> 特発性間質性肺炎</t>
  </si>
  <si>
    <t xml:space="preserve"> 肺動脈性肺高血圧症</t>
  </si>
  <si>
    <t xml:space="preserve"> 肺静脈閉塞症／肺毛細血管腫症</t>
  </si>
  <si>
    <t xml:space="preserve"> 慢性血栓塞栓性肺高血圧症</t>
  </si>
  <si>
    <t xml:space="preserve"> リンパ脈管筋腫症</t>
  </si>
  <si>
    <t xml:space="preserve"> 網膜色素変性症</t>
  </si>
  <si>
    <t xml:space="preserve"> バッド・キアリ症候群</t>
  </si>
  <si>
    <t xml:space="preserve"> 特発性門脈圧亢進症</t>
  </si>
  <si>
    <t xml:space="preserve"> 原発性胆汁性胆管炎</t>
  </si>
  <si>
    <t xml:space="preserve"> 原発性硬化性胆管炎</t>
  </si>
  <si>
    <t xml:space="preserve"> 自己免疫性肝炎</t>
  </si>
  <si>
    <t xml:space="preserve"> クローン病</t>
  </si>
  <si>
    <t xml:space="preserve"> 潰瘍性大腸炎</t>
  </si>
  <si>
    <t xml:space="preserve"> 好酸球性消化管疾患</t>
  </si>
  <si>
    <t xml:space="preserve"> 慢性特発性偽性腸閉塞症</t>
  </si>
  <si>
    <t xml:space="preserve"> 巨大膀胱短小結腸腸管蠕動不全症</t>
  </si>
  <si>
    <t xml:space="preserve"> 腸管神経節細胞僅少症</t>
  </si>
  <si>
    <t xml:space="preserve"> ルビンシュタイン・テイビ症候群</t>
  </si>
  <si>
    <t xml:space="preserve"> CFC症候群</t>
  </si>
  <si>
    <t xml:space="preserve"> コステロ症候群</t>
  </si>
  <si>
    <t xml:space="preserve"> チャージ症候群</t>
  </si>
  <si>
    <t xml:space="preserve"> クリオピリン関連周期熱症候群</t>
  </si>
  <si>
    <t>全身型若年性特発性関節炎</t>
    <phoneticPr fontId="2"/>
  </si>
  <si>
    <t xml:space="preserve"> TNF受容体関連周期性症候群</t>
  </si>
  <si>
    <t xml:space="preserve"> 非典型溶血性尿毒症症候群</t>
  </si>
  <si>
    <t xml:space="preserve"> ブラウ症候群</t>
  </si>
  <si>
    <t xml:space="preserve"> 先天性ミオパチー</t>
  </si>
  <si>
    <t xml:space="preserve"> マリネスコ・シェーグレン症候群</t>
  </si>
  <si>
    <t xml:space="preserve"> 筋ジストロフィー</t>
    <phoneticPr fontId="2"/>
  </si>
  <si>
    <t xml:space="preserve"> 非ジストロフィー性ミオトニー症候群</t>
  </si>
  <si>
    <t xml:space="preserve"> 遺伝性周期性四肢麻痺</t>
  </si>
  <si>
    <t xml:space="preserve"> アトピー性脊髄炎</t>
  </si>
  <si>
    <t xml:space="preserve"> 脊髄空洞症</t>
  </si>
  <si>
    <t xml:space="preserve"> 脊髄髄膜瘤</t>
  </si>
  <si>
    <t xml:space="preserve"> アイザックス症候群</t>
  </si>
  <si>
    <t xml:space="preserve"> 遺伝性ジストニア</t>
  </si>
  <si>
    <t xml:space="preserve"> 神経フェリチン症</t>
  </si>
  <si>
    <t xml:space="preserve"> 脳表ヘモジデリン沈着症</t>
  </si>
  <si>
    <t xml:space="preserve"> 禿頭と変形性脊椎症を伴う常染色体劣性白質脳症</t>
  </si>
  <si>
    <t xml:space="preserve"> 皮質下梗塞と白質脳症を伴う常染色体優性脳動脈症</t>
  </si>
  <si>
    <t xml:space="preserve"> 神経軸索スフェロイド形成を伴う遺伝性びまん性白質脳症</t>
  </si>
  <si>
    <t xml:space="preserve"> ペリー症候群</t>
  </si>
  <si>
    <t xml:space="preserve"> 前頭側頭葉変性症</t>
    <phoneticPr fontId="2"/>
  </si>
  <si>
    <t xml:space="preserve"> ビッカースタッフ脳幹脳炎</t>
  </si>
  <si>
    <t xml:space="preserve"> 痙攣重積型（二相性）急性脳症</t>
  </si>
  <si>
    <t xml:space="preserve"> 先天性無痛無汗症</t>
  </si>
  <si>
    <t xml:space="preserve"> アレキサンダー病</t>
  </si>
  <si>
    <t xml:space="preserve"> 先天性核上性球麻痺</t>
  </si>
  <si>
    <t xml:space="preserve"> メビウス症候群</t>
  </si>
  <si>
    <t xml:space="preserve"> 中隔視神経形成異常症/ドモルシア症候群</t>
  </si>
  <si>
    <t xml:space="preserve"> アイカルディ症候群</t>
  </si>
  <si>
    <t xml:space="preserve"> 片側巨脳症</t>
  </si>
  <si>
    <t xml:space="preserve"> 限局性皮質異形成</t>
  </si>
  <si>
    <t xml:space="preserve"> 神経細胞移動異常症</t>
  </si>
  <si>
    <t xml:space="preserve"> 先天性大脳白質形成不全症</t>
  </si>
  <si>
    <t xml:space="preserve"> ドラベ症候群</t>
  </si>
  <si>
    <t xml:space="preserve"> 海馬硬化を伴う内側側頭葉てんかん</t>
  </si>
  <si>
    <t xml:space="preserve"> ミオクロニー欠神てんかん</t>
  </si>
  <si>
    <t xml:space="preserve"> ミオクロニー脱力発作を伴うてんかん</t>
  </si>
  <si>
    <t xml:space="preserve"> レノックス・ガストー症候群</t>
  </si>
  <si>
    <t xml:space="preserve"> ウエスト症候群</t>
  </si>
  <si>
    <t xml:space="preserve"> 大田原症候群</t>
  </si>
  <si>
    <t xml:space="preserve"> 早期ミオクロニー脳症</t>
  </si>
  <si>
    <t xml:space="preserve"> 遊走性焦点発作を伴う乳児てんかん</t>
  </si>
  <si>
    <t xml:space="preserve"> 片側痙攣・片麻痺・てんかん症候群</t>
  </si>
  <si>
    <t xml:space="preserve"> 環状20番染色体症候群</t>
  </si>
  <si>
    <t xml:space="preserve"> ラスムッセン脳炎</t>
  </si>
  <si>
    <t xml:space="preserve"> ＰＣＤＨ19関連症候群</t>
  </si>
  <si>
    <t xml:space="preserve"> 難治頻回部分発作重積型急性脳炎</t>
  </si>
  <si>
    <t xml:space="preserve"> 徐波睡眠期持続性棘徐波を示すてんかん性脳症</t>
  </si>
  <si>
    <t xml:space="preserve"> ランドウ・クレフナー症候群</t>
  </si>
  <si>
    <t xml:space="preserve"> レット症候群</t>
  </si>
  <si>
    <t xml:space="preserve"> スタージ・ウェーバー症候群</t>
  </si>
  <si>
    <t xml:space="preserve"> 結節性硬化症</t>
  </si>
  <si>
    <t xml:space="preserve"> 色素性乾皮症</t>
  </si>
  <si>
    <t xml:space="preserve"> 先天性魚鱗癬</t>
  </si>
  <si>
    <t xml:space="preserve"> 家族性良性慢性天疱瘡</t>
  </si>
  <si>
    <t xml:space="preserve"> 類天疱瘡（後天性表皮水疱症を含む。）</t>
  </si>
  <si>
    <t xml:space="preserve"> 特発性後天性全身性無汗症</t>
  </si>
  <si>
    <t xml:space="preserve"> 眼皮膚白皮症</t>
  </si>
  <si>
    <t xml:space="preserve"> 肥厚性皮膚骨膜症</t>
  </si>
  <si>
    <t xml:space="preserve"> 弾性線維性仮性黄色腫</t>
  </si>
  <si>
    <t xml:space="preserve"> マルファン症候群</t>
  </si>
  <si>
    <t xml:space="preserve"> エーラス・ダンロス症候群</t>
  </si>
  <si>
    <t xml:space="preserve"> メンケス病</t>
  </si>
  <si>
    <t xml:space="preserve"> オクシピタル・ホーン症候群</t>
  </si>
  <si>
    <t xml:space="preserve"> ウィルソン病</t>
  </si>
  <si>
    <t xml:space="preserve"> 低ホスファターゼ症</t>
  </si>
  <si>
    <t xml:space="preserve"> VATER症候群</t>
  </si>
  <si>
    <t xml:space="preserve"> 那須・ハコラ病</t>
  </si>
  <si>
    <t xml:space="preserve"> ウィーバー症候群</t>
  </si>
  <si>
    <t xml:space="preserve"> コフィン・ローリー症候群</t>
  </si>
  <si>
    <t xml:space="preserve"> ジュベール症候群関連疾患</t>
  </si>
  <si>
    <t xml:space="preserve"> モワット・ウィルソン症候群</t>
  </si>
  <si>
    <t xml:space="preserve"> ウィリアムズ症候群</t>
  </si>
  <si>
    <t xml:space="preserve"> ＡＴＲ－Ｘ症候群</t>
  </si>
  <si>
    <t xml:space="preserve"> クルーゾン症候群</t>
  </si>
  <si>
    <t xml:space="preserve"> アペール症候群</t>
  </si>
  <si>
    <t xml:space="preserve"> ファイファー症候群</t>
  </si>
  <si>
    <t xml:space="preserve"> アントレー・ビクスラー症候群</t>
  </si>
  <si>
    <t xml:space="preserve"> コフィン・シリス症候群</t>
  </si>
  <si>
    <t xml:space="preserve"> ロスムンド・トムソン症候群</t>
  </si>
  <si>
    <t xml:space="preserve"> 歌舞伎症候群</t>
  </si>
  <si>
    <t xml:space="preserve"> 多脾症候群</t>
  </si>
  <si>
    <t xml:space="preserve"> 無脾症候群</t>
  </si>
  <si>
    <t xml:space="preserve"> 鰓耳腎症候群</t>
  </si>
  <si>
    <t xml:space="preserve"> ウェルナー症候群</t>
  </si>
  <si>
    <t xml:space="preserve"> コケイン症候群</t>
  </si>
  <si>
    <t xml:space="preserve"> プラダー・ウィリ症候群</t>
  </si>
  <si>
    <t xml:space="preserve"> ソトス症候群</t>
  </si>
  <si>
    <t xml:space="preserve"> ヌーナン症候群</t>
  </si>
  <si>
    <t xml:space="preserve"> ヤング・シンプソン症候群</t>
  </si>
  <si>
    <t xml:space="preserve"> １p36欠失症候群</t>
  </si>
  <si>
    <t xml:space="preserve"> ４p欠失症候群</t>
  </si>
  <si>
    <t xml:space="preserve"> ５p欠失症候群</t>
  </si>
  <si>
    <t xml:space="preserve"> 第14番染色体父親性ダイソミー症候群</t>
  </si>
  <si>
    <t xml:space="preserve"> アンジェルマン症候群</t>
  </si>
  <si>
    <t xml:space="preserve"> スミス・マギニス症候群</t>
  </si>
  <si>
    <t xml:space="preserve"> 22q11.2欠失症候群</t>
  </si>
  <si>
    <t xml:space="preserve"> エマヌエル症候群</t>
  </si>
  <si>
    <t xml:space="preserve"> 脆弱Ｘ症候群関連疾患</t>
  </si>
  <si>
    <t xml:space="preserve"> 脆弱X症候群</t>
  </si>
  <si>
    <t xml:space="preserve"> 総動脈幹遺残症</t>
  </si>
  <si>
    <t xml:space="preserve"> 修正大血管転位症</t>
  </si>
  <si>
    <t xml:space="preserve"> 完全大血管転位症</t>
  </si>
  <si>
    <t xml:space="preserve"> 単心室症</t>
  </si>
  <si>
    <t xml:space="preserve"> 左心低形成症候群</t>
  </si>
  <si>
    <t xml:space="preserve"> 三尖弁閉鎖症</t>
  </si>
  <si>
    <t xml:space="preserve"> 心室中隔欠損を伴わない肺動脈閉鎖症</t>
  </si>
  <si>
    <t xml:space="preserve"> 心室中隔欠損を伴う肺動脈閉鎖症</t>
  </si>
  <si>
    <t xml:space="preserve"> ファロー四徴症</t>
  </si>
  <si>
    <t xml:space="preserve"> 両大血管右室起始症</t>
  </si>
  <si>
    <t xml:space="preserve"> エプスタイン病</t>
  </si>
  <si>
    <t xml:space="preserve"> アルポート症候群</t>
  </si>
  <si>
    <t xml:space="preserve"> ギャロウェイ・モワト症候群</t>
  </si>
  <si>
    <t xml:space="preserve"> 急速進行性糸球体腎炎</t>
  </si>
  <si>
    <t xml:space="preserve"> 抗糸球体基底膜腎炎</t>
  </si>
  <si>
    <t xml:space="preserve"> 一次性ネフローゼ症候群</t>
  </si>
  <si>
    <t xml:space="preserve"> 一次性膜性増殖性糸球体腎炎</t>
  </si>
  <si>
    <t xml:space="preserve"> 紫斑病性腎炎</t>
  </si>
  <si>
    <t xml:space="preserve"> 先天性腎性尿崩症</t>
  </si>
  <si>
    <t xml:space="preserve"> 間質性膀胱炎（ハンナ型）</t>
  </si>
  <si>
    <t xml:space="preserve"> オスラー病</t>
  </si>
  <si>
    <t xml:space="preserve"> 閉塞性細気管支炎</t>
  </si>
  <si>
    <t xml:space="preserve"> 肺胞蛋白症（自己免疫性又は先天性）</t>
  </si>
  <si>
    <t xml:space="preserve"> 肺胞低換気症候群</t>
  </si>
  <si>
    <t xml:space="preserve"> α1－アンチトリプシン欠乏症</t>
  </si>
  <si>
    <t xml:space="preserve"> カーニー複合</t>
  </si>
  <si>
    <t xml:space="preserve"> ウォルフラム症候群</t>
  </si>
  <si>
    <t xml:space="preserve"> ペルオキシソーム病（副腎白質ジストロフィーを除く。）</t>
  </si>
  <si>
    <t xml:space="preserve"> 副甲状腺機能低下症</t>
  </si>
  <si>
    <t xml:space="preserve"> 偽性副甲状腺機能低下症</t>
  </si>
  <si>
    <t xml:space="preserve"> 副腎皮質刺激ホルモン不応症</t>
  </si>
  <si>
    <t xml:space="preserve"> ビタミンＤ抵抗性くる病/骨軟化症</t>
  </si>
  <si>
    <t xml:space="preserve"> ビタミンＤ依存性くる病/骨軟化症</t>
  </si>
  <si>
    <t xml:space="preserve"> フェニルケトン尿症</t>
  </si>
  <si>
    <t xml:space="preserve"> 高チロシン血症1型</t>
  </si>
  <si>
    <t xml:space="preserve"> 高チロシン血症2型</t>
  </si>
  <si>
    <t xml:space="preserve"> 高チロシン血症3型</t>
  </si>
  <si>
    <t xml:space="preserve"> メープルシロップ尿症</t>
  </si>
  <si>
    <t xml:space="preserve"> プロピオン酸血症</t>
  </si>
  <si>
    <t xml:space="preserve"> メチルマロン酸血症</t>
  </si>
  <si>
    <t xml:space="preserve"> イソ吉草酸血症</t>
  </si>
  <si>
    <t xml:space="preserve"> グルコーストランスポーター1欠損症</t>
  </si>
  <si>
    <t xml:space="preserve"> グルタル酸血症1型</t>
  </si>
  <si>
    <t xml:space="preserve"> グルタル酸血症2型 </t>
  </si>
  <si>
    <t xml:space="preserve"> 尿素サイクル異常症</t>
  </si>
  <si>
    <t xml:space="preserve"> リジン尿性蛋白不耐症</t>
  </si>
  <si>
    <t xml:space="preserve"> 先天性葉酸吸収不全</t>
  </si>
  <si>
    <t xml:space="preserve"> ポルフィリン症</t>
  </si>
  <si>
    <t xml:space="preserve"> 複合カルボキシラーゼ欠損症 </t>
  </si>
  <si>
    <t xml:space="preserve"> 筋型糖原病</t>
  </si>
  <si>
    <t xml:space="preserve"> 肝型糖原病</t>
  </si>
  <si>
    <t xml:space="preserve"> ガラクトース－１－リン酸ウリジルトランスフェラーゼ欠損症</t>
  </si>
  <si>
    <t xml:space="preserve"> レシチンコレステロールアシルトランスフェラーゼ欠損症</t>
  </si>
  <si>
    <t xml:space="preserve"> シトステロール血症</t>
  </si>
  <si>
    <t xml:space="preserve"> タンジール病</t>
  </si>
  <si>
    <t xml:space="preserve"> 原発性高カイロミクロン血症</t>
  </si>
  <si>
    <t xml:space="preserve"> 脳腱黄色腫症</t>
  </si>
  <si>
    <t xml:space="preserve"> 無βリポタンパク血症</t>
  </si>
  <si>
    <t xml:space="preserve"> 脂肪萎縮症</t>
  </si>
  <si>
    <t xml:space="preserve"> 家族性地中海熱</t>
  </si>
  <si>
    <t xml:space="preserve"> 高ＩｇＤ症候群</t>
  </si>
  <si>
    <t xml:space="preserve"> 中條・西村症候群</t>
  </si>
  <si>
    <t xml:space="preserve"> 化膿性無菌性関節炎・壊疽性膿皮症・アクネ症候群</t>
  </si>
  <si>
    <t xml:space="preserve"> 慢性再発性多発性骨髄炎</t>
  </si>
  <si>
    <t xml:space="preserve"> 強直性脊椎炎</t>
  </si>
  <si>
    <t xml:space="preserve"> 進行性骨化性線維異形成症</t>
  </si>
  <si>
    <t xml:space="preserve"> 肋骨異常を伴う先天性側弯症</t>
  </si>
  <si>
    <t xml:space="preserve"> 骨形成不全症</t>
  </si>
  <si>
    <t xml:space="preserve"> タナトフォリック骨異形成症</t>
  </si>
  <si>
    <t xml:space="preserve"> 軟骨無形成症</t>
  </si>
  <si>
    <t xml:space="preserve"> リンパ管腫症/ゴーハム病</t>
  </si>
  <si>
    <t xml:space="preserve"> 巨大リンパ管奇形（頚部顔面病変）</t>
  </si>
  <si>
    <t xml:space="preserve"> 巨大静脈奇形（頚部口腔咽頭びまん性病変）</t>
  </si>
  <si>
    <t xml:space="preserve"> 巨大動静脈奇形（頚部顔面又は四肢病変）</t>
  </si>
  <si>
    <t xml:space="preserve"> クリッペル・トレノネー・ウェーバー症候群</t>
  </si>
  <si>
    <t xml:space="preserve"> 先天性赤血球形成異常性貧血</t>
  </si>
  <si>
    <t xml:space="preserve"> 後天性赤芽球癆</t>
  </si>
  <si>
    <t xml:space="preserve"> ダイアモンド・ブラックファン貧血</t>
  </si>
  <si>
    <t xml:space="preserve"> ファンコニ貧血</t>
  </si>
  <si>
    <t xml:space="preserve"> 遺伝性鉄芽球性貧血</t>
  </si>
  <si>
    <t xml:space="preserve"> エプスタイン症候群</t>
  </si>
  <si>
    <t xml:space="preserve"> 自己免疫性後天性凝固因子欠乏症　　　　　　（☆血液）</t>
    <rPh sb="24" eb="26">
      <t>ケツエキ</t>
    </rPh>
    <phoneticPr fontId="2"/>
  </si>
  <si>
    <t xml:space="preserve"> クロンカイト・カナダ症候群</t>
  </si>
  <si>
    <t xml:space="preserve"> 非特異性多発性小腸潰瘍症</t>
  </si>
  <si>
    <t xml:space="preserve"> ヒルシュスプルング病（全結腸型又は小腸型）</t>
  </si>
  <si>
    <t xml:space="preserve"> 総排泄腔外反症</t>
  </si>
  <si>
    <t xml:space="preserve"> 総排泄腔遺残</t>
  </si>
  <si>
    <t xml:space="preserve"> 先天性横隔膜ヘルニア</t>
  </si>
  <si>
    <t xml:space="preserve"> 乳幼児肝巨大血管腫</t>
  </si>
  <si>
    <t xml:space="preserve"> 胆道閉鎖症</t>
  </si>
  <si>
    <t xml:space="preserve"> アラジール症候群</t>
  </si>
  <si>
    <t xml:space="preserve"> 遺伝性膵炎</t>
  </si>
  <si>
    <t xml:space="preserve"> 嚢胞性線維症</t>
  </si>
  <si>
    <t xml:space="preserve"> ＩｇＧ４関連疾患</t>
    <phoneticPr fontId="2"/>
  </si>
  <si>
    <t xml:space="preserve"> 黄斑ジストロフィー</t>
  </si>
  <si>
    <t xml:space="preserve"> レーベル遺伝性視神経症</t>
  </si>
  <si>
    <t xml:space="preserve"> アッシャー症候群　　　　　(☆視覚）</t>
    <rPh sb="16" eb="18">
      <t>シカク</t>
    </rPh>
    <phoneticPr fontId="2"/>
  </si>
  <si>
    <t xml:space="preserve"> 若年発症型両側性感音難聴</t>
  </si>
  <si>
    <t xml:space="preserve"> 遅発性内リンパ水腫</t>
  </si>
  <si>
    <t xml:space="preserve"> 好酸球性副鼻腔炎　　　　（☆免疫）</t>
    <rPh sb="15" eb="17">
      <t>メンエキ</t>
    </rPh>
    <phoneticPr fontId="2"/>
  </si>
  <si>
    <t xml:space="preserve"> カナバン病</t>
  </si>
  <si>
    <t xml:space="preserve"> 進行性白質脳症</t>
  </si>
  <si>
    <t xml:space="preserve"> 進行性ミオクローヌスてんかん</t>
  </si>
  <si>
    <t xml:space="preserve"> 先天異常症候群</t>
  </si>
  <si>
    <t xml:space="preserve"> 先天性三尖弁狭窄症</t>
  </si>
  <si>
    <t xml:space="preserve"> 先天性僧帽弁狭窄症</t>
  </si>
  <si>
    <t xml:space="preserve"> 先天性肺静脈狭窄症</t>
  </si>
  <si>
    <t xml:space="preserve"> 左肺動脈右肺動脈起始症</t>
  </si>
  <si>
    <t xml:space="preserve"> ネイルパテラ症候群（爪膝蓋骨症候群）／ＬＭＸ１Ｂ関連腎症</t>
  </si>
  <si>
    <t xml:space="preserve"> カルニチン回路異常症</t>
  </si>
  <si>
    <t xml:space="preserve"> 三頭酵素欠損症</t>
  </si>
  <si>
    <t xml:space="preserve"> シトリン欠損症 </t>
  </si>
  <si>
    <t xml:space="preserve"> セピアプテリン還元酵素（ＳＲ）欠損症</t>
  </si>
  <si>
    <t xml:space="preserve"> 先天性グリコシルホスファチジルイノシトール（GPI）欠損症</t>
  </si>
  <si>
    <t xml:space="preserve"> 非ケトーシス型高グリシン血症</t>
  </si>
  <si>
    <t xml:space="preserve"> β―ケトチオラーゼ欠損症  </t>
  </si>
  <si>
    <t xml:space="preserve"> 芳香族L－アミノ酸脱炭酸酵素欠損症</t>
  </si>
  <si>
    <t xml:space="preserve"> メチルグルタコン酸尿症</t>
  </si>
  <si>
    <t xml:space="preserve"> 遺伝性自己炎症疾患</t>
  </si>
  <si>
    <t xml:space="preserve"> 大理石骨病</t>
  </si>
  <si>
    <t xml:space="preserve"> 特発性血栓症（遺伝性血栓性素因によるものに限る。）</t>
  </si>
  <si>
    <t xml:space="preserve"> 前眼部形成異常</t>
  </si>
  <si>
    <t xml:space="preserve"> 無虹彩症</t>
  </si>
  <si>
    <t xml:space="preserve"> 先天性気管狭窄症／先天性声門下狭窄症</t>
  </si>
  <si>
    <t xml:space="preserve"> 特発性多中心性キャッスルマン病</t>
  </si>
  <si>
    <t>膠様滴状角膜ジストロフィー</t>
    <rPh sb="0" eb="1">
      <t>ニカワ</t>
    </rPh>
    <rPh sb="1" eb="2">
      <t>ヨウ</t>
    </rPh>
    <rPh sb="2" eb="3">
      <t>テキ</t>
    </rPh>
    <rPh sb="3" eb="4">
      <t>ジョウ</t>
    </rPh>
    <rPh sb="4" eb="6">
      <t>カクマク</t>
    </rPh>
    <phoneticPr fontId="2"/>
  </si>
  <si>
    <t>ハッチング・ギルフォート症候群</t>
    <rPh sb="12" eb="15">
      <t>ショウコウグン</t>
    </rPh>
    <phoneticPr fontId="2"/>
  </si>
  <si>
    <t>指定難病医療費助成受給認定件数　＜疾患番号別＞</t>
    <rPh sb="0" eb="2">
      <t>シテイ</t>
    </rPh>
    <rPh sb="2" eb="4">
      <t>ナンビョウ</t>
    </rPh>
    <rPh sb="4" eb="7">
      <t>イリョウヒ</t>
    </rPh>
    <rPh sb="7" eb="9">
      <t>ジョセイ</t>
    </rPh>
    <rPh sb="9" eb="11">
      <t>ジュキュウ</t>
    </rPh>
    <rPh sb="11" eb="13">
      <t>ニンテイ</t>
    </rPh>
    <rPh sb="13" eb="14">
      <t>ケン</t>
    </rPh>
    <rPh sb="14" eb="15">
      <t>スウ</t>
    </rPh>
    <rPh sb="17" eb="19">
      <t>シッカン</t>
    </rPh>
    <rPh sb="19" eb="21">
      <t>バンゴウ</t>
    </rPh>
    <rPh sb="21" eb="2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</si>
</sst>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 tint="0.34998626667073579"/>
      </bottom>
      <diagonal/>
    </border>
    <border>
      <left style="medium">
        <color theme="1" tint="0.499984740745262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 tint="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medium">
        <color theme="1" tint="0.34998626667073579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 diagonalUp="1">
      <left style="medium">
        <color theme="1" tint="0.34998626667073579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theme="1" tint="0.34998626667073579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3" fillId="0" borderId="0" xfId="0" applyFont="1"/>
    <xf numFmtId="0" fontId="6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right" vertical="center" wrapText="1"/>
    </xf>
    <xf numFmtId="38" fontId="10" fillId="3" borderId="15" xfId="1" applyFont="1" applyFill="1" applyBorder="1" applyAlignment="1">
      <alignment horizontal="right" vertical="center"/>
    </xf>
    <xf numFmtId="38" fontId="10" fillId="2" borderId="16" xfId="1" applyFont="1" applyFill="1" applyBorder="1" applyAlignment="1">
      <alignment horizontal="right" vertical="center" wrapText="1"/>
    </xf>
    <xf numFmtId="38" fontId="10" fillId="2" borderId="17" xfId="0" applyNumberFormat="1" applyFont="1" applyFill="1" applyBorder="1"/>
    <xf numFmtId="38" fontId="10" fillId="2" borderId="18" xfId="0" applyNumberFormat="1" applyFont="1" applyFill="1" applyBorder="1"/>
    <xf numFmtId="0" fontId="4" fillId="4" borderId="5" xfId="0" applyFont="1" applyFill="1" applyBorder="1" applyAlignment="1">
      <alignment horizontal="right" vertical="center" wrapText="1"/>
    </xf>
    <xf numFmtId="38" fontId="9" fillId="0" borderId="20" xfId="1" applyFont="1" applyBorder="1" applyAlignment="1"/>
    <xf numFmtId="38" fontId="9" fillId="0" borderId="19" xfId="1" applyFont="1" applyBorder="1" applyAlignment="1"/>
    <xf numFmtId="38" fontId="9" fillId="0" borderId="21" xfId="1" applyFont="1" applyBorder="1" applyAlignment="1"/>
    <xf numFmtId="38" fontId="9" fillId="0" borderId="0" xfId="1" applyFont="1" applyBorder="1" applyAlignment="1"/>
    <xf numFmtId="38" fontId="9" fillId="0" borderId="22" xfId="1" applyFont="1" applyBorder="1" applyAlignment="1"/>
    <xf numFmtId="38" fontId="9" fillId="0" borderId="0" xfId="1" applyFont="1" applyFill="1" applyBorder="1" applyAlignment="1"/>
    <xf numFmtId="38" fontId="9" fillId="0" borderId="23" xfId="1" applyFont="1" applyFill="1" applyBorder="1" applyAlignment="1"/>
    <xf numFmtId="0" fontId="13" fillId="4" borderId="5" xfId="0" applyFont="1" applyFill="1" applyBorder="1" applyAlignment="1">
      <alignment horizontal="right" vertical="center" wrapText="1"/>
    </xf>
    <xf numFmtId="177" fontId="9" fillId="0" borderId="20" xfId="1" applyNumberFormat="1" applyFont="1" applyBorder="1" applyAlignment="1"/>
    <xf numFmtId="177" fontId="9" fillId="0" borderId="19" xfId="1" applyNumberFormat="1" applyFont="1" applyBorder="1" applyAlignment="1"/>
    <xf numFmtId="177" fontId="9" fillId="0" borderId="21" xfId="1" applyNumberFormat="1" applyFont="1" applyBorder="1" applyAlignment="1"/>
    <xf numFmtId="177" fontId="9" fillId="0" borderId="0" xfId="1" applyNumberFormat="1" applyFont="1" applyBorder="1" applyAlignment="1"/>
    <xf numFmtId="177" fontId="9" fillId="0" borderId="22" xfId="1" applyNumberFormat="1" applyFont="1" applyBorder="1" applyAlignment="1"/>
    <xf numFmtId="177" fontId="9" fillId="0" borderId="25" xfId="1" applyNumberFormat="1" applyFont="1" applyBorder="1" applyAlignment="1"/>
    <xf numFmtId="0" fontId="9" fillId="0" borderId="26" xfId="2" applyNumberFormat="1" applyFont="1" applyBorder="1" applyAlignment="1"/>
    <xf numFmtId="0" fontId="13" fillId="5" borderId="1" xfId="0" applyFont="1" applyFill="1" applyBorder="1" applyAlignment="1">
      <alignment horizontal="right" vertical="center" wrapText="1"/>
    </xf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38" fontId="9" fillId="0" borderId="31" xfId="1" applyFont="1" applyFill="1" applyBorder="1" applyAlignment="1"/>
    <xf numFmtId="38" fontId="9" fillId="0" borderId="33" xfId="1" applyFont="1" applyFill="1" applyBorder="1" applyAlignment="1"/>
    <xf numFmtId="0" fontId="13" fillId="5" borderId="34" xfId="0" applyFont="1" applyFill="1" applyBorder="1" applyAlignment="1">
      <alignment horizontal="right" vertical="center" wrapText="1"/>
    </xf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9" fillId="0" borderId="25" xfId="0" applyFont="1" applyBorder="1"/>
    <xf numFmtId="0" fontId="9" fillId="0" borderId="38" xfId="0" applyFont="1" applyBorder="1"/>
    <xf numFmtId="0" fontId="13" fillId="6" borderId="5" xfId="0" applyFont="1" applyFill="1" applyBorder="1" applyAlignment="1">
      <alignment horizontal="right" vertical="center" wrapText="1"/>
    </xf>
    <xf numFmtId="0" fontId="9" fillId="0" borderId="20" xfId="0" applyFont="1" applyBorder="1"/>
    <xf numFmtId="0" fontId="9" fillId="0" borderId="19" xfId="0" applyFont="1" applyBorder="1"/>
    <xf numFmtId="0" fontId="9" fillId="0" borderId="21" xfId="0" applyFont="1" applyBorder="1"/>
    <xf numFmtId="0" fontId="9" fillId="0" borderId="0" xfId="0" applyFont="1" applyBorder="1"/>
    <xf numFmtId="0" fontId="9" fillId="0" borderId="22" xfId="0" applyFont="1" applyBorder="1"/>
    <xf numFmtId="0" fontId="13" fillId="7" borderId="1" xfId="0" applyFont="1" applyFill="1" applyBorder="1" applyAlignment="1">
      <alignment horizontal="right" vertical="center" wrapText="1"/>
    </xf>
    <xf numFmtId="0" fontId="13" fillId="7" borderId="34" xfId="0" applyFont="1" applyFill="1" applyBorder="1" applyAlignment="1">
      <alignment horizontal="right" vertical="center" wrapText="1"/>
    </xf>
    <xf numFmtId="176" fontId="9" fillId="0" borderId="25" xfId="0" applyNumberFormat="1" applyFont="1" applyBorder="1"/>
    <xf numFmtId="176" fontId="9" fillId="0" borderId="38" xfId="0" applyNumberFormat="1" applyFont="1" applyBorder="1"/>
    <xf numFmtId="0" fontId="13" fillId="8" borderId="5" xfId="0" applyFont="1" applyFill="1" applyBorder="1" applyAlignment="1">
      <alignment horizontal="right" vertical="center" wrapText="1"/>
    </xf>
    <xf numFmtId="38" fontId="9" fillId="0" borderId="31" xfId="1" applyFont="1" applyBorder="1" applyAlignment="1"/>
    <xf numFmtId="38" fontId="9" fillId="0" borderId="33" xfId="1" applyFont="1" applyBorder="1" applyAlignment="1"/>
    <xf numFmtId="177" fontId="9" fillId="0" borderId="26" xfId="1" applyNumberFormat="1" applyFont="1" applyBorder="1" applyAlignment="1"/>
    <xf numFmtId="0" fontId="12" fillId="9" borderId="1" xfId="0" applyFont="1" applyFill="1" applyBorder="1" applyAlignment="1">
      <alignment horizontal="right" vertical="center" wrapText="1"/>
    </xf>
    <xf numFmtId="0" fontId="0" fillId="0" borderId="0" xfId="0" applyBorder="1"/>
    <xf numFmtId="0" fontId="8" fillId="9" borderId="34" xfId="0" applyFont="1" applyFill="1" applyBorder="1" applyAlignment="1">
      <alignment horizontal="right" vertical="center" wrapText="1"/>
    </xf>
    <xf numFmtId="176" fontId="9" fillId="0" borderId="37" xfId="0" applyNumberFormat="1" applyFont="1" applyBorder="1"/>
    <xf numFmtId="0" fontId="13" fillId="10" borderId="1" xfId="0" applyFont="1" applyFill="1" applyBorder="1" applyAlignment="1">
      <alignment horizontal="right" vertical="center"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3" fillId="10" borderId="34" xfId="0" applyFont="1" applyFill="1" applyBorder="1" applyAlignment="1">
      <alignment horizontal="right" vertical="center" wrapText="1"/>
    </xf>
    <xf numFmtId="0" fontId="13" fillId="11" borderId="1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vertical="top"/>
    </xf>
    <xf numFmtId="0" fontId="9" fillId="0" borderId="29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31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3" fillId="11" borderId="34" xfId="0" applyFont="1" applyFill="1" applyBorder="1" applyAlignment="1">
      <alignment horizontal="right" vertical="top" wrapText="1"/>
    </xf>
    <xf numFmtId="0" fontId="9" fillId="0" borderId="35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176" fontId="9" fillId="0" borderId="25" xfId="0" applyNumberFormat="1" applyFont="1" applyBorder="1" applyAlignment="1">
      <alignment vertical="top"/>
    </xf>
    <xf numFmtId="176" fontId="9" fillId="0" borderId="38" xfId="0" applyNumberFormat="1" applyFont="1" applyBorder="1" applyAlignment="1">
      <alignment vertical="top"/>
    </xf>
    <xf numFmtId="0" fontId="13" fillId="12" borderId="5" xfId="0" applyFont="1" applyFill="1" applyBorder="1" applyAlignment="1">
      <alignment horizontal="right" vertical="center" wrapText="1"/>
    </xf>
    <xf numFmtId="0" fontId="9" fillId="0" borderId="20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13" fillId="13" borderId="1" xfId="0" applyFont="1" applyFill="1" applyBorder="1" applyAlignment="1">
      <alignment horizontal="right" vertical="center" wrapText="1"/>
    </xf>
    <xf numFmtId="0" fontId="13" fillId="13" borderId="34" xfId="0" applyFont="1" applyFill="1" applyBorder="1" applyAlignment="1">
      <alignment horizontal="right" vertical="center" wrapText="1"/>
    </xf>
    <xf numFmtId="0" fontId="13" fillId="14" borderId="5" xfId="0" applyFont="1" applyFill="1" applyBorder="1" applyAlignment="1">
      <alignment horizontal="right" vertical="center" wrapText="1"/>
    </xf>
    <xf numFmtId="0" fontId="13" fillId="15" borderId="1" xfId="0" applyFont="1" applyFill="1" applyBorder="1" applyAlignment="1">
      <alignment horizontal="right"/>
    </xf>
    <xf numFmtId="0" fontId="0" fillId="15" borderId="34" xfId="0" applyFill="1" applyBorder="1" applyAlignment="1">
      <alignment horizontal="right"/>
    </xf>
    <xf numFmtId="176" fontId="9" fillId="0" borderId="35" xfId="0" applyNumberFormat="1" applyFont="1" applyBorder="1" applyAlignment="1">
      <alignment vertical="top"/>
    </xf>
    <xf numFmtId="176" fontId="9" fillId="0" borderId="36" xfId="0" applyNumberFormat="1" applyFont="1" applyBorder="1" applyAlignment="1">
      <alignment vertical="top"/>
    </xf>
    <xf numFmtId="176" fontId="9" fillId="0" borderId="37" xfId="0" applyNumberFormat="1" applyFont="1" applyBorder="1" applyAlignment="1">
      <alignment vertical="top"/>
    </xf>
    <xf numFmtId="177" fontId="9" fillId="0" borderId="25" xfId="1" applyNumberFormat="1" applyFont="1" applyBorder="1" applyAlignment="1">
      <alignment vertical="center"/>
    </xf>
    <xf numFmtId="177" fontId="9" fillId="0" borderId="26" xfId="1" applyNumberFormat="1" applyFont="1" applyBorder="1" applyAlignment="1">
      <alignment vertical="center"/>
    </xf>
    <xf numFmtId="0" fontId="13" fillId="16" borderId="5" xfId="0" applyFont="1" applyFill="1" applyBorder="1" applyAlignment="1">
      <alignment horizontal="right" vertical="center" wrapText="1"/>
    </xf>
    <xf numFmtId="0" fontId="13" fillId="17" borderId="1" xfId="0" applyFont="1" applyFill="1" applyBorder="1" applyAlignment="1">
      <alignment horizontal="right" vertical="center" wrapText="1"/>
    </xf>
    <xf numFmtId="0" fontId="13" fillId="17" borderId="34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vertical="top"/>
    </xf>
    <xf numFmtId="0" fontId="9" fillId="0" borderId="38" xfId="0" applyFont="1" applyBorder="1" applyAlignment="1">
      <alignment vertical="top"/>
    </xf>
    <xf numFmtId="0" fontId="13" fillId="18" borderId="1" xfId="0" applyFont="1" applyFill="1" applyBorder="1" applyAlignment="1">
      <alignment horizontal="right" vertical="center" wrapText="1"/>
    </xf>
    <xf numFmtId="0" fontId="13" fillId="18" borderId="34" xfId="0" applyFont="1" applyFill="1" applyBorder="1" applyAlignment="1">
      <alignment horizontal="right" vertical="center" wrapText="1"/>
    </xf>
    <xf numFmtId="0" fontId="0" fillId="0" borderId="20" xfId="0" applyBorder="1"/>
    <xf numFmtId="38" fontId="1" fillId="19" borderId="0" xfId="1" applyFont="1" applyFill="1" applyBorder="1" applyAlignment="1">
      <alignment vertical="center" wrapText="1"/>
    </xf>
    <xf numFmtId="38" fontId="1" fillId="0" borderId="0" xfId="1" applyFont="1" applyFill="1" applyBorder="1" applyAlignment="1">
      <alignment vertical="center" wrapText="1"/>
    </xf>
    <xf numFmtId="38" fontId="0" fillId="0" borderId="0" xfId="0" applyNumberFormat="1" applyBorder="1"/>
    <xf numFmtId="0" fontId="12" fillId="0" borderId="0" xfId="0" applyFont="1"/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right" vertical="center" wrapText="1"/>
    </xf>
    <xf numFmtId="38" fontId="10" fillId="3" borderId="46" xfId="1" applyFont="1" applyFill="1" applyBorder="1" applyAlignment="1">
      <alignment horizontal="right" vertical="center"/>
    </xf>
    <xf numFmtId="38" fontId="10" fillId="2" borderId="36" xfId="1" applyFont="1" applyFill="1" applyBorder="1" applyAlignment="1">
      <alignment horizontal="right" vertical="center" wrapText="1"/>
    </xf>
    <xf numFmtId="38" fontId="10" fillId="2" borderId="47" xfId="0" applyNumberFormat="1" applyFont="1" applyFill="1" applyBorder="1"/>
    <xf numFmtId="38" fontId="0" fillId="2" borderId="48" xfId="0" applyNumberFormat="1" applyFill="1" applyBorder="1"/>
    <xf numFmtId="0" fontId="14" fillId="4" borderId="49" xfId="0" applyFont="1" applyFill="1" applyBorder="1" applyAlignment="1">
      <alignment vertical="center" wrapText="1"/>
    </xf>
    <xf numFmtId="0" fontId="14" fillId="4" borderId="50" xfId="0" applyFont="1" applyFill="1" applyBorder="1" applyAlignment="1">
      <alignment vertical="center" wrapText="1"/>
    </xf>
    <xf numFmtId="38" fontId="7" fillId="19" borderId="51" xfId="1" applyFont="1" applyFill="1" applyBorder="1" applyAlignment="1"/>
    <xf numFmtId="38" fontId="7" fillId="0" borderId="52" xfId="1" applyFont="1" applyBorder="1" applyAlignment="1"/>
    <xf numFmtId="38" fontId="7" fillId="0" borderId="12" xfId="1" applyFont="1" applyFill="1" applyBorder="1" applyAlignment="1"/>
    <xf numFmtId="38" fontId="7" fillId="0" borderId="12" xfId="1" applyFont="1" applyBorder="1" applyAlignment="1"/>
    <xf numFmtId="38" fontId="7" fillId="0" borderId="53" xfId="1" applyFont="1" applyBorder="1" applyAlignment="1"/>
    <xf numFmtId="38" fontId="7" fillId="0" borderId="54" xfId="1" applyFont="1" applyBorder="1" applyAlignment="1"/>
    <xf numFmtId="0" fontId="14" fillId="4" borderId="55" xfId="0" applyFont="1" applyFill="1" applyBorder="1" applyAlignment="1">
      <alignment vertical="center" wrapText="1"/>
    </xf>
    <xf numFmtId="0" fontId="14" fillId="4" borderId="56" xfId="0" applyFont="1" applyFill="1" applyBorder="1" applyAlignment="1">
      <alignment vertical="center" wrapText="1"/>
    </xf>
    <xf numFmtId="38" fontId="7" fillId="19" borderId="57" xfId="1" applyFont="1" applyFill="1" applyBorder="1" applyAlignment="1">
      <alignment vertical="center" wrapText="1"/>
    </xf>
    <xf numFmtId="38" fontId="7" fillId="0" borderId="58" xfId="1" applyFont="1" applyBorder="1" applyAlignment="1">
      <alignment vertical="center" wrapText="1"/>
    </xf>
    <xf numFmtId="38" fontId="7" fillId="0" borderId="59" xfId="1" applyFont="1" applyBorder="1" applyAlignment="1">
      <alignment vertical="center" wrapText="1"/>
    </xf>
    <xf numFmtId="38" fontId="7" fillId="0" borderId="60" xfId="1" applyFont="1" applyBorder="1" applyAlignment="1"/>
    <xf numFmtId="38" fontId="7" fillId="0" borderId="61" xfId="1" applyFont="1" applyBorder="1" applyAlignment="1"/>
    <xf numFmtId="38" fontId="7" fillId="19" borderId="57" xfId="1" applyFont="1" applyFill="1" applyBorder="1" applyAlignment="1"/>
    <xf numFmtId="38" fontId="7" fillId="0" borderId="58" xfId="1" applyFont="1" applyBorder="1" applyAlignment="1"/>
    <xf numFmtId="38" fontId="7" fillId="0" borderId="59" xfId="1" applyFont="1" applyFill="1" applyBorder="1" applyAlignment="1"/>
    <xf numFmtId="38" fontId="7" fillId="0" borderId="59" xfId="1" applyFont="1" applyBorder="1" applyAlignment="1"/>
    <xf numFmtId="38" fontId="0" fillId="0" borderId="0" xfId="0" applyNumberFormat="1"/>
    <xf numFmtId="38" fontId="7" fillId="0" borderId="58" xfId="1" applyFont="1" applyFill="1" applyBorder="1" applyAlignment="1">
      <alignment vertical="center" wrapText="1"/>
    </xf>
    <xf numFmtId="38" fontId="7" fillId="0" borderId="59" xfId="1" applyFont="1" applyFill="1" applyBorder="1" applyAlignment="1">
      <alignment vertical="center" wrapText="1"/>
    </xf>
    <xf numFmtId="0" fontId="14" fillId="5" borderId="55" xfId="0" applyFont="1" applyFill="1" applyBorder="1" applyAlignment="1">
      <alignment vertical="center" wrapText="1"/>
    </xf>
    <xf numFmtId="0" fontId="14" fillId="5" borderId="56" xfId="0" applyFont="1" applyFill="1" applyBorder="1" applyAlignment="1">
      <alignment vertical="center" wrapText="1"/>
    </xf>
    <xf numFmtId="0" fontId="14" fillId="6" borderId="55" xfId="0" applyFont="1" applyFill="1" applyBorder="1" applyAlignment="1">
      <alignment vertical="center" wrapText="1"/>
    </xf>
    <xf numFmtId="0" fontId="14" fillId="6" borderId="56" xfId="0" applyFont="1" applyFill="1" applyBorder="1" applyAlignment="1">
      <alignment vertical="center" wrapText="1"/>
    </xf>
    <xf numFmtId="0" fontId="14" fillId="7" borderId="55" xfId="0" applyFont="1" applyFill="1" applyBorder="1" applyAlignment="1">
      <alignment vertical="center" wrapText="1"/>
    </xf>
    <xf numFmtId="0" fontId="14" fillId="7" borderId="56" xfId="0" applyFont="1" applyFill="1" applyBorder="1" applyAlignment="1">
      <alignment vertical="center" wrapText="1"/>
    </xf>
    <xf numFmtId="0" fontId="14" fillId="6" borderId="50" xfId="0" applyFont="1" applyFill="1" applyBorder="1" applyAlignment="1">
      <alignment vertical="center" wrapText="1"/>
    </xf>
    <xf numFmtId="0" fontId="14" fillId="8" borderId="55" xfId="0" applyFont="1" applyFill="1" applyBorder="1" applyAlignment="1">
      <alignment vertical="center" wrapText="1"/>
    </xf>
    <xf numFmtId="0" fontId="14" fillId="8" borderId="56" xfId="0" applyFont="1" applyFill="1" applyBorder="1" applyAlignment="1">
      <alignment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56" xfId="0" applyFont="1" applyFill="1" applyBorder="1" applyAlignment="1">
      <alignment vertical="center" wrapText="1"/>
    </xf>
    <xf numFmtId="0" fontId="14" fillId="10" borderId="55" xfId="0" applyFont="1" applyFill="1" applyBorder="1" applyAlignment="1">
      <alignment vertical="center" wrapText="1"/>
    </xf>
    <xf numFmtId="0" fontId="14" fillId="10" borderId="56" xfId="0" applyFont="1" applyFill="1" applyBorder="1" applyAlignment="1">
      <alignment vertical="center" wrapText="1"/>
    </xf>
    <xf numFmtId="0" fontId="14" fillId="11" borderId="55" xfId="0" applyFont="1" applyFill="1" applyBorder="1" applyAlignment="1">
      <alignment vertical="center" wrapText="1"/>
    </xf>
    <xf numFmtId="0" fontId="14" fillId="11" borderId="56" xfId="0" applyFont="1" applyFill="1" applyBorder="1" applyAlignment="1">
      <alignment vertical="center" wrapText="1"/>
    </xf>
    <xf numFmtId="0" fontId="14" fillId="12" borderId="55" xfId="0" applyFont="1" applyFill="1" applyBorder="1" applyAlignment="1">
      <alignment vertical="center" wrapText="1"/>
    </xf>
    <xf numFmtId="0" fontId="14" fillId="12" borderId="56" xfId="0" applyFont="1" applyFill="1" applyBorder="1" applyAlignment="1">
      <alignment vertical="center" wrapText="1"/>
    </xf>
    <xf numFmtId="0" fontId="14" fillId="13" borderId="55" xfId="0" applyFont="1" applyFill="1" applyBorder="1" applyAlignment="1">
      <alignment vertical="center" wrapText="1"/>
    </xf>
    <xf numFmtId="0" fontId="14" fillId="13" borderId="56" xfId="0" applyFont="1" applyFill="1" applyBorder="1" applyAlignment="1">
      <alignment vertical="center" wrapText="1"/>
    </xf>
    <xf numFmtId="0" fontId="14" fillId="14" borderId="55" xfId="0" applyFont="1" applyFill="1" applyBorder="1" applyAlignment="1">
      <alignment vertical="center" wrapText="1"/>
    </xf>
    <xf numFmtId="0" fontId="14" fillId="14" borderId="56" xfId="0" applyFont="1" applyFill="1" applyBorder="1" applyAlignment="1">
      <alignment vertical="center" wrapText="1"/>
    </xf>
    <xf numFmtId="0" fontId="14" fillId="16" borderId="55" xfId="0" applyFont="1" applyFill="1" applyBorder="1" applyAlignment="1">
      <alignment vertical="center" wrapText="1"/>
    </xf>
    <xf numFmtId="0" fontId="14" fillId="16" borderId="56" xfId="0" applyFont="1" applyFill="1" applyBorder="1" applyAlignment="1">
      <alignment vertical="center" wrapText="1"/>
    </xf>
    <xf numFmtId="0" fontId="14" fillId="17" borderId="55" xfId="0" applyFont="1" applyFill="1" applyBorder="1" applyAlignment="1">
      <alignment vertical="center" wrapText="1"/>
    </xf>
    <xf numFmtId="0" fontId="14" fillId="17" borderId="56" xfId="0" applyFont="1" applyFill="1" applyBorder="1" applyAlignment="1">
      <alignment vertical="center" wrapText="1"/>
    </xf>
    <xf numFmtId="0" fontId="14" fillId="15" borderId="55" xfId="0" applyFont="1" applyFill="1" applyBorder="1"/>
    <xf numFmtId="0" fontId="14" fillId="15" borderId="56" xfId="0" applyFont="1" applyFill="1" applyBorder="1"/>
    <xf numFmtId="0" fontId="14" fillId="7" borderId="50" xfId="0" applyFont="1" applyFill="1" applyBorder="1" applyAlignment="1">
      <alignment vertical="center" wrapText="1"/>
    </xf>
    <xf numFmtId="0" fontId="14" fillId="18" borderId="55" xfId="0" applyFont="1" applyFill="1" applyBorder="1" applyAlignment="1">
      <alignment vertical="center" wrapText="1"/>
    </xf>
    <xf numFmtId="0" fontId="14" fillId="18" borderId="56" xfId="0" applyFont="1" applyFill="1" applyBorder="1" applyAlignment="1">
      <alignment vertical="center" wrapText="1"/>
    </xf>
    <xf numFmtId="0" fontId="14" fillId="9" borderId="43" xfId="0" applyFont="1" applyFill="1" applyBorder="1" applyAlignment="1">
      <alignment vertical="center" wrapText="1"/>
    </xf>
    <xf numFmtId="0" fontId="14" fillId="9" borderId="62" xfId="0" applyFont="1" applyFill="1" applyBorder="1" applyAlignment="1">
      <alignment vertical="center" wrapText="1"/>
    </xf>
    <xf numFmtId="38" fontId="7" fillId="19" borderId="63" xfId="1" applyFont="1" applyFill="1" applyBorder="1" applyAlignment="1">
      <alignment vertical="center" wrapText="1"/>
    </xf>
    <xf numFmtId="38" fontId="7" fillId="0" borderId="64" xfId="1" applyFont="1" applyFill="1" applyBorder="1" applyAlignment="1">
      <alignment vertical="center" wrapText="1"/>
    </xf>
    <xf numFmtId="38" fontId="7" fillId="0" borderId="65" xfId="1" applyFont="1" applyFill="1" applyBorder="1" applyAlignment="1">
      <alignment vertical="center" wrapText="1"/>
    </xf>
    <xf numFmtId="38" fontId="7" fillId="0" borderId="66" xfId="1" applyFont="1" applyFill="1" applyBorder="1" applyAlignment="1">
      <alignment vertical="center" wrapText="1"/>
    </xf>
    <xf numFmtId="38" fontId="7" fillId="0" borderId="67" xfId="1" applyFont="1" applyFill="1" applyBorder="1" applyAlignment="1">
      <alignment vertical="center" wrapText="1"/>
    </xf>
    <xf numFmtId="38" fontId="7" fillId="0" borderId="68" xfId="1" applyFont="1" applyFill="1" applyBorder="1" applyAlignment="1">
      <alignment vertical="center" wrapText="1"/>
    </xf>
    <xf numFmtId="0" fontId="14" fillId="17" borderId="69" xfId="0" applyFont="1" applyFill="1" applyBorder="1" applyAlignment="1">
      <alignment vertical="center" wrapText="1"/>
    </xf>
    <xf numFmtId="0" fontId="14" fillId="17" borderId="70" xfId="0" applyFont="1" applyFill="1" applyBorder="1" applyAlignment="1">
      <alignment vertical="center" wrapText="1"/>
    </xf>
    <xf numFmtId="38" fontId="7" fillId="0" borderId="71" xfId="1" applyFont="1" applyFill="1" applyBorder="1" applyAlignment="1">
      <alignment vertical="center" wrapText="1"/>
    </xf>
    <xf numFmtId="38" fontId="7" fillId="0" borderId="72" xfId="1" applyFont="1" applyFill="1" applyBorder="1" applyAlignment="1">
      <alignment vertical="center" wrapText="1"/>
    </xf>
    <xf numFmtId="38" fontId="7" fillId="0" borderId="73" xfId="1" applyFont="1" applyFill="1" applyBorder="1" applyAlignment="1">
      <alignment vertical="center" wrapText="1"/>
    </xf>
    <xf numFmtId="38" fontId="7" fillId="0" borderId="74" xfId="1" applyFont="1" applyBorder="1" applyAlignment="1"/>
    <xf numFmtId="38" fontId="7" fillId="0" borderId="48" xfId="1" applyFont="1" applyBorder="1" applyAlignment="1"/>
    <xf numFmtId="38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16" borderId="24" xfId="0" applyFont="1" applyFill="1" applyBorder="1" applyAlignment="1">
      <alignment horizontal="center" vertical="center" wrapText="1"/>
    </xf>
    <xf numFmtId="0" fontId="12" fillId="16" borderId="27" xfId="0" applyFont="1" applyFill="1" applyBorder="1" applyAlignment="1">
      <alignment horizontal="center" vertical="center" wrapText="1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0" fontId="12" fillId="18" borderId="24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 wrapText="1"/>
    </xf>
    <xf numFmtId="0" fontId="12" fillId="12" borderId="27" xfId="0" applyFont="1" applyFill="1" applyBorder="1" applyAlignment="1">
      <alignment horizontal="center" vertical="center" wrapText="1"/>
    </xf>
    <xf numFmtId="0" fontId="12" fillId="13" borderId="24" xfId="0" applyFont="1" applyFill="1" applyBorder="1" applyAlignment="1">
      <alignment horizontal="center" vertical="center" wrapText="1"/>
    </xf>
    <xf numFmtId="0" fontId="12" fillId="13" borderId="27" xfId="0" applyFont="1" applyFill="1" applyBorder="1" applyAlignment="1">
      <alignment horizontal="center" vertical="center" wrapText="1"/>
    </xf>
    <xf numFmtId="0" fontId="12" fillId="14" borderId="24" xfId="0" applyFont="1" applyFill="1" applyBorder="1" applyAlignment="1">
      <alignment horizontal="center" vertical="center" wrapText="1"/>
    </xf>
    <xf numFmtId="0" fontId="12" fillId="14" borderId="27" xfId="0" applyFont="1" applyFill="1" applyBorder="1" applyAlignment="1">
      <alignment horizontal="center" vertical="center" wrapText="1"/>
    </xf>
    <xf numFmtId="0" fontId="12" fillId="15" borderId="24" xfId="0" applyFont="1" applyFill="1" applyBorder="1" applyAlignment="1">
      <alignment horizontal="center" vertical="center"/>
    </xf>
    <xf numFmtId="0" fontId="12" fillId="15" borderId="2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349064</xdr:colOff>
      <xdr:row>0</xdr:row>
      <xdr:rowOff>171450</xdr:rowOff>
    </xdr:from>
    <xdr:to>
      <xdr:col>8</xdr:col>
      <xdr:colOff>494740</xdr:colOff>
      <xdr:row>0</xdr:row>
      <xdr:rowOff>713256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064" y="171450"/>
          <a:ext cx="8413376" cy="541806"/>
        </a:xfrm>
        <a:prstGeom prst="rect">
          <a:avLst/>
        </a:prstGeom>
        <a:solidFill>
          <a:srgbClr val="3333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指定難病医療費助成受給認定一覧　＜疾患群別＞　　</a:t>
          </a:r>
          <a:r>
            <a:rPr kumimoji="1" lang="en-US" altLang="ja-JP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2021</a:t>
          </a:r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r>
            <a:rPr kumimoji="1" lang="en-US" altLang="ja-JP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3</a:t>
          </a:r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月末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349064</xdr:colOff>
      <xdr:row>0</xdr:row>
      <xdr:rowOff>171450</xdr:rowOff>
    </xdr:from>
    <xdr:to>
      <xdr:col>8</xdr:col>
      <xdr:colOff>494740</xdr:colOff>
      <xdr:row>0</xdr:row>
      <xdr:rowOff>713256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064" y="171450"/>
          <a:ext cx="8413376" cy="541806"/>
        </a:xfrm>
        <a:prstGeom prst="rect">
          <a:avLst/>
        </a:prstGeom>
        <a:solidFill>
          <a:srgbClr val="3333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指定難病医療費助成受給認定一覧　＜疾患番号別＞　　</a:t>
          </a:r>
          <a:r>
            <a:rPr kumimoji="1" lang="en-US" altLang="ja-JP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2021</a:t>
          </a:r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r>
            <a:rPr kumimoji="1" lang="en-US" altLang="ja-JP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3</a:t>
          </a:r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月末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I45"/>
  <sheetViews>
    <sheetView tabSelected="1" view="pageBreakPreview" zoomScaleNormal="100" zoomScaleSheetLayoutView="100" workbookViewId="0">
      <selection activeCell="M2" sqref="M2"/>
    </sheetView>
  </sheetViews>
  <sheetFormatPr defaultRowHeight="18" x14ac:dyDescent="0.45"/>
  <cols>
    <col min="1" max="1" width="4.69921875" customWidth="1"/>
    <col min="2" max="2" width="52.69921875" customWidth="1"/>
    <col min="3" max="8" width="8.5" customWidth="1"/>
    <col min="9" max="9" width="10.3984375" customWidth="1"/>
  </cols>
  <sheetData>
    <row r="1" spans="2:9" ht="66.75" customHeight="1" x14ac:dyDescent="0.45"/>
    <row r="2" spans="2:9" ht="25.5" customHeight="1" thickBot="1" x14ac:dyDescent="0.75">
      <c r="B2" s="1" t="s">
        <v>0</v>
      </c>
    </row>
    <row r="3" spans="2:9" ht="32.25" customHeight="1" x14ac:dyDescent="0.45">
      <c r="B3" s="183" t="s">
        <v>1</v>
      </c>
      <c r="C3" s="185" t="s">
        <v>2</v>
      </c>
      <c r="D3" s="186"/>
      <c r="E3" s="186"/>
      <c r="F3" s="186"/>
      <c r="G3" s="186"/>
      <c r="H3" s="186"/>
      <c r="I3" s="187"/>
    </row>
    <row r="4" spans="2:9" ht="32.25" customHeight="1" x14ac:dyDescent="0.45">
      <c r="B4" s="184"/>
      <c r="C4" s="2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6" t="s">
        <v>9</v>
      </c>
    </row>
    <row r="5" spans="2:9" ht="41.25" customHeight="1" x14ac:dyDescent="0.45">
      <c r="B5" s="184"/>
      <c r="C5" s="7" t="s">
        <v>10</v>
      </c>
      <c r="D5" s="188" t="s">
        <v>11</v>
      </c>
      <c r="E5" s="189"/>
      <c r="F5" s="190" t="s">
        <v>12</v>
      </c>
      <c r="G5" s="191"/>
      <c r="H5" s="192"/>
      <c r="I5" s="193"/>
    </row>
    <row r="6" spans="2:9" ht="19.5" customHeight="1" thickBot="1" x14ac:dyDescent="0.55000000000000004">
      <c r="B6" s="8" t="s">
        <v>13</v>
      </c>
      <c r="C6" s="9">
        <v>16922</v>
      </c>
      <c r="D6" s="10">
        <v>18591</v>
      </c>
      <c r="E6" s="10">
        <v>19576</v>
      </c>
      <c r="F6" s="10">
        <v>18277</v>
      </c>
      <c r="G6" s="10">
        <v>18620</v>
      </c>
      <c r="H6" s="11">
        <v>19577</v>
      </c>
      <c r="I6" s="12">
        <v>21466</v>
      </c>
    </row>
    <row r="7" spans="2:9" ht="24" customHeight="1" x14ac:dyDescent="0.55000000000000004">
      <c r="B7" s="13" t="s">
        <v>14</v>
      </c>
      <c r="C7" s="14">
        <v>4441</v>
      </c>
      <c r="D7" s="15">
        <v>4923</v>
      </c>
      <c r="E7" s="16">
        <v>5272</v>
      </c>
      <c r="F7" s="17">
        <v>5297</v>
      </c>
      <c r="G7" s="18">
        <v>5469</v>
      </c>
      <c r="H7" s="19">
        <v>5700</v>
      </c>
      <c r="I7" s="20">
        <v>6128</v>
      </c>
    </row>
    <row r="8" spans="2:9" ht="24" customHeight="1" thickBot="1" x14ac:dyDescent="0.6">
      <c r="B8" s="21" t="s">
        <v>16</v>
      </c>
      <c r="C8" s="22">
        <v>26.2</v>
      </c>
      <c r="D8" s="23">
        <v>26.5</v>
      </c>
      <c r="E8" s="24">
        <v>26.9</v>
      </c>
      <c r="F8" s="25">
        <v>29</v>
      </c>
      <c r="G8" s="26">
        <v>29.4</v>
      </c>
      <c r="H8" s="27">
        <v>29.1</v>
      </c>
      <c r="I8" s="28">
        <v>28.5</v>
      </c>
    </row>
    <row r="9" spans="2:9" ht="24" customHeight="1" x14ac:dyDescent="0.55000000000000004">
      <c r="B9" s="29" t="s">
        <v>17</v>
      </c>
      <c r="C9" s="30">
        <v>93</v>
      </c>
      <c r="D9" s="31">
        <v>100</v>
      </c>
      <c r="E9" s="32">
        <v>113</v>
      </c>
      <c r="F9" s="33">
        <v>125</v>
      </c>
      <c r="G9" s="34">
        <v>128</v>
      </c>
      <c r="H9" s="35">
        <v>141</v>
      </c>
      <c r="I9" s="36">
        <v>153</v>
      </c>
    </row>
    <row r="10" spans="2:9" ht="24" customHeight="1" thickBot="1" x14ac:dyDescent="0.6">
      <c r="B10" s="37" t="s">
        <v>19</v>
      </c>
      <c r="C10" s="38">
        <v>0.5</v>
      </c>
      <c r="D10" s="39">
        <v>0.5</v>
      </c>
      <c r="E10" s="40">
        <v>0.6</v>
      </c>
      <c r="F10" s="41">
        <v>0.7</v>
      </c>
      <c r="G10" s="42">
        <v>0.7</v>
      </c>
      <c r="H10" s="27">
        <v>0.7</v>
      </c>
      <c r="I10" s="28">
        <v>0.7</v>
      </c>
    </row>
    <row r="11" spans="2:9" ht="24" customHeight="1" x14ac:dyDescent="0.55000000000000004">
      <c r="B11" s="43" t="s">
        <v>20</v>
      </c>
      <c r="C11" s="44">
        <v>492</v>
      </c>
      <c r="D11" s="45">
        <v>846</v>
      </c>
      <c r="E11" s="46">
        <v>862</v>
      </c>
      <c r="F11" s="47">
        <v>784</v>
      </c>
      <c r="G11" s="48">
        <v>783</v>
      </c>
      <c r="H11" s="35">
        <v>778</v>
      </c>
      <c r="I11" s="36">
        <v>842</v>
      </c>
    </row>
    <row r="12" spans="2:9" ht="24" customHeight="1" thickBot="1" x14ac:dyDescent="0.6">
      <c r="B12" s="43" t="s">
        <v>19</v>
      </c>
      <c r="C12" s="44">
        <v>2.9</v>
      </c>
      <c r="D12" s="45">
        <v>4.5999999999999996</v>
      </c>
      <c r="E12" s="46">
        <v>4.4000000000000004</v>
      </c>
      <c r="F12" s="47">
        <v>4.3</v>
      </c>
      <c r="G12" s="48">
        <v>4.2</v>
      </c>
      <c r="H12" s="27">
        <v>3.9</v>
      </c>
      <c r="I12" s="28">
        <v>3.9</v>
      </c>
    </row>
    <row r="13" spans="2:9" ht="24" customHeight="1" x14ac:dyDescent="0.55000000000000004">
      <c r="B13" s="49" t="s">
        <v>22</v>
      </c>
      <c r="C13" s="30">
        <v>3601</v>
      </c>
      <c r="D13" s="31">
        <v>3516</v>
      </c>
      <c r="E13" s="32">
        <v>3668</v>
      </c>
      <c r="F13" s="33">
        <v>3477</v>
      </c>
      <c r="G13" s="34">
        <v>3591</v>
      </c>
      <c r="H13" s="35">
        <v>3761</v>
      </c>
      <c r="I13" s="36">
        <v>4013</v>
      </c>
    </row>
    <row r="14" spans="2:9" ht="24" customHeight="1" thickBot="1" x14ac:dyDescent="0.6">
      <c r="B14" s="50" t="s">
        <v>19</v>
      </c>
      <c r="C14" s="38">
        <v>21.3</v>
      </c>
      <c r="D14" s="39">
        <v>18.899999999999999</v>
      </c>
      <c r="E14" s="40">
        <v>18.7</v>
      </c>
      <c r="F14" s="51">
        <v>19</v>
      </c>
      <c r="G14" s="52">
        <v>19.3</v>
      </c>
      <c r="H14" s="27">
        <v>19.2</v>
      </c>
      <c r="I14" s="28">
        <v>18.7</v>
      </c>
    </row>
    <row r="15" spans="2:9" ht="24" customHeight="1" x14ac:dyDescent="0.55000000000000004">
      <c r="B15" s="53" t="s">
        <v>24</v>
      </c>
      <c r="C15" s="44">
        <v>464</v>
      </c>
      <c r="D15" s="45">
        <v>503</v>
      </c>
      <c r="E15" s="46">
        <v>519</v>
      </c>
      <c r="F15" s="47">
        <v>437</v>
      </c>
      <c r="G15" s="48">
        <v>399</v>
      </c>
      <c r="H15" s="54">
        <v>404</v>
      </c>
      <c r="I15" s="55">
        <v>432</v>
      </c>
    </row>
    <row r="16" spans="2:9" ht="24" customHeight="1" thickBot="1" x14ac:dyDescent="0.6">
      <c r="B16" s="53" t="s">
        <v>19</v>
      </c>
      <c r="C16" s="44">
        <v>2.7</v>
      </c>
      <c r="D16" s="45">
        <v>2.7</v>
      </c>
      <c r="E16" s="46">
        <v>2.7</v>
      </c>
      <c r="F16" s="47">
        <v>2.4</v>
      </c>
      <c r="G16" s="48">
        <v>2.1</v>
      </c>
      <c r="H16" s="27">
        <v>2</v>
      </c>
      <c r="I16" s="56">
        <v>2</v>
      </c>
    </row>
    <row r="17" spans="2:9" ht="24" customHeight="1" x14ac:dyDescent="0.55000000000000004">
      <c r="B17" s="57" t="s">
        <v>26</v>
      </c>
      <c r="C17" s="30">
        <v>555</v>
      </c>
      <c r="D17" s="31">
        <v>605</v>
      </c>
      <c r="E17" s="32">
        <v>591</v>
      </c>
      <c r="F17" s="33">
        <v>523</v>
      </c>
      <c r="G17" s="34">
        <v>520</v>
      </c>
      <c r="H17" s="54">
        <v>559</v>
      </c>
      <c r="I17" s="55">
        <v>653</v>
      </c>
    </row>
    <row r="18" spans="2:9" ht="24" customHeight="1" thickBot="1" x14ac:dyDescent="0.6">
      <c r="B18" s="59" t="s">
        <v>28</v>
      </c>
      <c r="C18" s="38">
        <v>3.3</v>
      </c>
      <c r="D18" s="39">
        <v>3.3</v>
      </c>
      <c r="E18" s="60">
        <v>3</v>
      </c>
      <c r="F18" s="41">
        <v>2.9</v>
      </c>
      <c r="G18" s="42">
        <v>2.8</v>
      </c>
      <c r="H18" s="27">
        <v>2.8</v>
      </c>
      <c r="I18" s="56">
        <v>3</v>
      </c>
    </row>
    <row r="19" spans="2:9" ht="24" customHeight="1" x14ac:dyDescent="0.55000000000000004">
      <c r="B19" s="61" t="s">
        <v>29</v>
      </c>
      <c r="C19" s="62">
        <v>29</v>
      </c>
      <c r="D19" s="63">
        <v>219</v>
      </c>
      <c r="E19" s="64">
        <v>367</v>
      </c>
      <c r="F19" s="65">
        <v>515</v>
      </c>
      <c r="G19" s="66">
        <v>580</v>
      </c>
      <c r="H19" s="54">
        <v>694</v>
      </c>
      <c r="I19" s="55">
        <v>839</v>
      </c>
    </row>
    <row r="20" spans="2:9" ht="24" customHeight="1" thickBot="1" x14ac:dyDescent="0.6">
      <c r="B20" s="67" t="s">
        <v>19</v>
      </c>
      <c r="C20" s="62">
        <v>0.2</v>
      </c>
      <c r="D20" s="63">
        <v>1.2</v>
      </c>
      <c r="E20" s="64">
        <v>1.9</v>
      </c>
      <c r="F20" s="65">
        <v>2.8</v>
      </c>
      <c r="G20" s="66">
        <v>3.1</v>
      </c>
      <c r="H20" s="27">
        <v>3.5</v>
      </c>
      <c r="I20" s="56">
        <v>3.9</v>
      </c>
    </row>
    <row r="21" spans="2:9" ht="24" customHeight="1" x14ac:dyDescent="0.55000000000000004">
      <c r="B21" s="68" t="s">
        <v>31</v>
      </c>
      <c r="C21" s="69">
        <v>972</v>
      </c>
      <c r="D21" s="70">
        <v>1181</v>
      </c>
      <c r="E21" s="71">
        <v>1210</v>
      </c>
      <c r="F21" s="72">
        <v>1104</v>
      </c>
      <c r="G21" s="73">
        <v>1109</v>
      </c>
      <c r="H21" s="54">
        <v>1200</v>
      </c>
      <c r="I21" s="55">
        <v>1400</v>
      </c>
    </row>
    <row r="22" spans="2:9" ht="24" customHeight="1" thickBot="1" x14ac:dyDescent="0.6">
      <c r="B22" s="74" t="s">
        <v>19</v>
      </c>
      <c r="C22" s="75">
        <v>5.7</v>
      </c>
      <c r="D22" s="76">
        <v>6.4</v>
      </c>
      <c r="E22" s="77">
        <v>6.2</v>
      </c>
      <c r="F22" s="78">
        <v>6</v>
      </c>
      <c r="G22" s="79">
        <v>6</v>
      </c>
      <c r="H22" s="27">
        <v>6.1</v>
      </c>
      <c r="I22" s="56">
        <v>6.5</v>
      </c>
    </row>
    <row r="23" spans="2:9" ht="24" customHeight="1" x14ac:dyDescent="0.55000000000000004">
      <c r="B23" s="80" t="s">
        <v>33</v>
      </c>
      <c r="C23" s="81">
        <v>379</v>
      </c>
      <c r="D23" s="82">
        <v>437</v>
      </c>
      <c r="E23" s="83">
        <v>473</v>
      </c>
      <c r="F23" s="84">
        <v>489</v>
      </c>
      <c r="G23" s="85">
        <v>511</v>
      </c>
      <c r="H23" s="54">
        <v>539</v>
      </c>
      <c r="I23" s="55">
        <v>590</v>
      </c>
    </row>
    <row r="24" spans="2:9" ht="24" customHeight="1" thickBot="1" x14ac:dyDescent="0.6">
      <c r="B24" s="80" t="s">
        <v>19</v>
      </c>
      <c r="C24" s="81">
        <v>2.2000000000000002</v>
      </c>
      <c r="D24" s="82">
        <v>2.4</v>
      </c>
      <c r="E24" s="83">
        <v>2.4</v>
      </c>
      <c r="F24" s="84">
        <v>2.7</v>
      </c>
      <c r="G24" s="85">
        <v>2.7</v>
      </c>
      <c r="H24" s="27">
        <v>2.7</v>
      </c>
      <c r="I24" s="56">
        <v>2.7</v>
      </c>
    </row>
    <row r="25" spans="2:9" ht="24" customHeight="1" x14ac:dyDescent="0.55000000000000004">
      <c r="B25" s="86" t="s">
        <v>35</v>
      </c>
      <c r="C25" s="69">
        <v>609</v>
      </c>
      <c r="D25" s="70">
        <v>695</v>
      </c>
      <c r="E25" s="71">
        <v>763</v>
      </c>
      <c r="F25" s="72">
        <v>724</v>
      </c>
      <c r="G25" s="73">
        <v>752</v>
      </c>
      <c r="H25" s="54">
        <v>815</v>
      </c>
      <c r="I25" s="55">
        <v>921</v>
      </c>
    </row>
    <row r="26" spans="2:9" ht="24" customHeight="1" thickBot="1" x14ac:dyDescent="0.6">
      <c r="B26" s="87" t="s">
        <v>19</v>
      </c>
      <c r="C26" s="75">
        <v>3.6</v>
      </c>
      <c r="D26" s="76">
        <v>3.7</v>
      </c>
      <c r="E26" s="77">
        <v>3.9</v>
      </c>
      <c r="F26" s="78">
        <v>4</v>
      </c>
      <c r="G26" s="79">
        <v>4</v>
      </c>
      <c r="H26" s="27">
        <v>4.0999999999999996</v>
      </c>
      <c r="I26" s="56">
        <v>4.3</v>
      </c>
    </row>
    <row r="27" spans="2:9" ht="24" customHeight="1" x14ac:dyDescent="0.55000000000000004">
      <c r="B27" s="88" t="s">
        <v>37</v>
      </c>
      <c r="C27" s="81">
        <v>499</v>
      </c>
      <c r="D27" s="82">
        <v>512</v>
      </c>
      <c r="E27" s="83">
        <v>521</v>
      </c>
      <c r="F27" s="84">
        <v>534</v>
      </c>
      <c r="G27" s="85">
        <v>541</v>
      </c>
      <c r="H27" s="54">
        <v>549</v>
      </c>
      <c r="I27" s="55">
        <v>573</v>
      </c>
    </row>
    <row r="28" spans="2:9" ht="24" customHeight="1" thickBot="1" x14ac:dyDescent="0.6">
      <c r="B28" s="88" t="s">
        <v>19</v>
      </c>
      <c r="C28" s="81">
        <v>2.9</v>
      </c>
      <c r="D28" s="82">
        <v>2.8</v>
      </c>
      <c r="E28" s="83">
        <v>2.7</v>
      </c>
      <c r="F28" s="84">
        <v>2.9</v>
      </c>
      <c r="G28" s="85">
        <v>2.9</v>
      </c>
      <c r="H28" s="27">
        <v>2.8</v>
      </c>
      <c r="I28" s="56">
        <v>2.7</v>
      </c>
    </row>
    <row r="29" spans="2:9" ht="24" customHeight="1" x14ac:dyDescent="0.55000000000000004">
      <c r="B29" s="89" t="s">
        <v>39</v>
      </c>
      <c r="C29" s="69">
        <v>0</v>
      </c>
      <c r="D29" s="70">
        <v>1</v>
      </c>
      <c r="E29" s="71">
        <v>1</v>
      </c>
      <c r="F29" s="72">
        <v>1</v>
      </c>
      <c r="G29" s="73">
        <v>1</v>
      </c>
      <c r="H29" s="54">
        <v>1</v>
      </c>
      <c r="I29" s="55">
        <v>1</v>
      </c>
    </row>
    <row r="30" spans="2:9" ht="24" customHeight="1" thickBot="1" x14ac:dyDescent="0.5">
      <c r="B30" s="90" t="s">
        <v>19</v>
      </c>
      <c r="C30" s="91">
        <v>0</v>
      </c>
      <c r="D30" s="92">
        <v>0</v>
      </c>
      <c r="E30" s="93">
        <v>0</v>
      </c>
      <c r="F30" s="78">
        <v>0</v>
      </c>
      <c r="G30" s="79">
        <v>0</v>
      </c>
      <c r="H30" s="94">
        <v>0</v>
      </c>
      <c r="I30" s="95">
        <v>0</v>
      </c>
    </row>
    <row r="31" spans="2:9" ht="24" customHeight="1" x14ac:dyDescent="0.55000000000000004">
      <c r="B31" s="96" t="s">
        <v>41</v>
      </c>
      <c r="C31" s="81">
        <v>4788</v>
      </c>
      <c r="D31" s="82">
        <v>5032</v>
      </c>
      <c r="E31" s="83">
        <v>5147</v>
      </c>
      <c r="F31" s="84">
        <v>4153</v>
      </c>
      <c r="G31" s="85">
        <v>4103</v>
      </c>
      <c r="H31" s="54">
        <v>4263</v>
      </c>
      <c r="I31" s="55">
        <v>4686</v>
      </c>
    </row>
    <row r="32" spans="2:9" ht="24" customHeight="1" thickBot="1" x14ac:dyDescent="0.6">
      <c r="B32" s="96" t="s">
        <v>19</v>
      </c>
      <c r="C32" s="81">
        <v>28.3</v>
      </c>
      <c r="D32" s="82">
        <v>27.1</v>
      </c>
      <c r="E32" s="83">
        <v>26.3</v>
      </c>
      <c r="F32" s="84">
        <v>22.7</v>
      </c>
      <c r="G32" s="85">
        <v>22.4</v>
      </c>
      <c r="H32" s="27">
        <v>21.8</v>
      </c>
      <c r="I32" s="56">
        <v>21.8</v>
      </c>
    </row>
    <row r="33" spans="2:9" ht="24" customHeight="1" x14ac:dyDescent="0.55000000000000004">
      <c r="B33" s="97" t="s">
        <v>43</v>
      </c>
      <c r="C33" s="69">
        <v>0</v>
      </c>
      <c r="D33" s="70">
        <v>11</v>
      </c>
      <c r="E33" s="71">
        <v>21</v>
      </c>
      <c r="F33" s="72">
        <v>27</v>
      </c>
      <c r="G33" s="73">
        <v>29</v>
      </c>
      <c r="H33" s="54">
        <v>34</v>
      </c>
      <c r="I33" s="55">
        <v>38</v>
      </c>
    </row>
    <row r="34" spans="2:9" ht="24" customHeight="1" thickBot="1" x14ac:dyDescent="0.6">
      <c r="B34" s="98" t="s">
        <v>19</v>
      </c>
      <c r="C34" s="91">
        <v>0</v>
      </c>
      <c r="D34" s="76">
        <v>0.1</v>
      </c>
      <c r="E34" s="77">
        <v>0.1</v>
      </c>
      <c r="F34" s="99">
        <v>0.1</v>
      </c>
      <c r="G34" s="100">
        <v>0.2</v>
      </c>
      <c r="H34" s="27">
        <v>0.2</v>
      </c>
      <c r="I34" s="56">
        <v>0.2</v>
      </c>
    </row>
    <row r="35" spans="2:9" ht="24" customHeight="1" x14ac:dyDescent="0.55000000000000004">
      <c r="B35" s="101" t="s">
        <v>45</v>
      </c>
      <c r="C35" s="69">
        <v>0</v>
      </c>
      <c r="D35" s="70">
        <v>10</v>
      </c>
      <c r="E35" s="71">
        <v>48</v>
      </c>
      <c r="F35" s="72">
        <v>87</v>
      </c>
      <c r="G35" s="73">
        <v>104</v>
      </c>
      <c r="H35" s="54">
        <v>139</v>
      </c>
      <c r="I35" s="55">
        <v>197</v>
      </c>
    </row>
    <row r="36" spans="2:9" ht="24" customHeight="1" thickBot="1" x14ac:dyDescent="0.6">
      <c r="B36" s="102" t="s">
        <v>19</v>
      </c>
      <c r="C36" s="91">
        <v>0</v>
      </c>
      <c r="D36" s="76">
        <v>0.1</v>
      </c>
      <c r="E36" s="77">
        <v>0.2</v>
      </c>
      <c r="F36" s="99">
        <v>0.5</v>
      </c>
      <c r="G36" s="100">
        <v>0.6</v>
      </c>
      <c r="H36" s="27">
        <v>0.7</v>
      </c>
      <c r="I36" s="56">
        <v>0.9</v>
      </c>
    </row>
    <row r="37" spans="2:9" x14ac:dyDescent="0.45">
      <c r="B37" t="s">
        <v>47</v>
      </c>
      <c r="C37" s="103"/>
      <c r="D37" s="58"/>
      <c r="E37" s="58"/>
      <c r="F37" s="58"/>
      <c r="G37" s="58"/>
      <c r="H37" s="58"/>
      <c r="I37" s="58"/>
    </row>
    <row r="38" spans="2:9" x14ac:dyDescent="0.45">
      <c r="C38" s="104">
        <v>16922</v>
      </c>
      <c r="D38" s="105">
        <v>18591</v>
      </c>
      <c r="E38" s="105">
        <v>19576</v>
      </c>
      <c r="F38" s="105">
        <v>18277</v>
      </c>
      <c r="G38" s="105">
        <v>18620</v>
      </c>
      <c r="H38" s="106">
        <f>H7+H9+H11+H13+H15+H17+H19+H21+H23+H25+H27+H29+H31+H33+H35</f>
        <v>19577</v>
      </c>
      <c r="I38" s="106">
        <v>21466</v>
      </c>
    </row>
    <row r="39" spans="2:9" ht="19.5" customHeight="1" x14ac:dyDescent="0.45"/>
    <row r="40" spans="2:9" ht="34.5" customHeight="1" x14ac:dyDescent="0.45"/>
    <row r="41" spans="2:9" ht="19.5" customHeight="1" x14ac:dyDescent="0.45"/>
    <row r="42" spans="2:9" ht="33" customHeight="1" x14ac:dyDescent="0.45"/>
    <row r="43" spans="2:9" ht="19.5" customHeight="1" x14ac:dyDescent="0.45"/>
    <row r="44" spans="2:9" ht="29.25" customHeight="1" x14ac:dyDescent="0.45"/>
    <row r="45" spans="2:9" ht="19.5" customHeight="1" x14ac:dyDescent="0.45"/>
  </sheetData>
  <mergeCells count="4">
    <mergeCell ref="B3:B5"/>
    <mergeCell ref="C3:I3"/>
    <mergeCell ref="D5:E5"/>
    <mergeCell ref="F5:I5"/>
  </mergeCells>
  <phoneticPr fontId="2"/>
  <pageMargins left="1.1023622047244095" right="0.51181102362204722" top="0.74803149606299213" bottom="0.55118110236220474" header="0.31496062992125984" footer="0.31496062992125984"/>
  <pageSetup paperSize="9" scale="65" orientation="portrait" r:id="rId1"/>
  <rowBreaks count="2" manualBreakCount="2">
    <brk id="38" max="12" man="1"/>
    <brk id="4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47"/>
  <sheetViews>
    <sheetView zoomScaleNormal="100" zoomScaleSheetLayoutView="100" workbookViewId="0">
      <selection activeCell="K352" sqref="K352"/>
    </sheetView>
  </sheetViews>
  <sheetFormatPr defaultRowHeight="18" x14ac:dyDescent="0.45"/>
  <cols>
    <col min="1" max="1" width="4.69921875" customWidth="1"/>
    <col min="2" max="2" width="52.69921875" customWidth="1"/>
    <col min="3" max="8" width="8.5" customWidth="1"/>
    <col min="9" max="9" width="9.19921875" customWidth="1"/>
    <col min="10" max="10" width="6" customWidth="1"/>
    <col min="11" max="11" width="61.69921875" customWidth="1"/>
    <col min="12" max="12" width="3.3984375" customWidth="1"/>
  </cols>
  <sheetData>
    <row r="1" spans="1:11" ht="66.75" customHeight="1" x14ac:dyDescent="0.45"/>
    <row r="2" spans="1:11" ht="33.75" customHeight="1" thickBot="1" x14ac:dyDescent="0.6">
      <c r="B2" s="107" t="s">
        <v>382</v>
      </c>
      <c r="C2" s="58"/>
      <c r="D2" s="58"/>
      <c r="E2" s="58"/>
      <c r="F2" s="58"/>
      <c r="G2" s="58"/>
      <c r="H2" s="58"/>
      <c r="I2" s="58"/>
    </row>
    <row r="3" spans="1:11" ht="18.75" customHeight="1" x14ac:dyDescent="0.45">
      <c r="A3" s="196" t="s">
        <v>48</v>
      </c>
      <c r="B3" s="198" t="s">
        <v>1</v>
      </c>
      <c r="C3" s="200" t="s">
        <v>2</v>
      </c>
      <c r="D3" s="186"/>
      <c r="E3" s="186"/>
      <c r="F3" s="186"/>
      <c r="G3" s="186"/>
      <c r="H3" s="186"/>
      <c r="I3" s="187"/>
    </row>
    <row r="4" spans="1:11" ht="20.25" customHeight="1" x14ac:dyDescent="0.45">
      <c r="A4" s="197"/>
      <c r="B4" s="199"/>
      <c r="C4" s="108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6" t="s">
        <v>9</v>
      </c>
    </row>
    <row r="5" spans="1:11" ht="35.25" customHeight="1" x14ac:dyDescent="0.45">
      <c r="A5" s="197"/>
      <c r="B5" s="199"/>
      <c r="C5" s="109" t="s">
        <v>10</v>
      </c>
      <c r="D5" s="188" t="s">
        <v>11</v>
      </c>
      <c r="E5" s="189"/>
      <c r="F5" s="190" t="s">
        <v>12</v>
      </c>
      <c r="G5" s="191"/>
      <c r="H5" s="192"/>
      <c r="I5" s="193"/>
    </row>
    <row r="6" spans="1:11" ht="21" customHeight="1" thickBot="1" x14ac:dyDescent="0.55000000000000004">
      <c r="A6" s="197"/>
      <c r="B6" s="110" t="s">
        <v>13</v>
      </c>
      <c r="C6" s="111">
        <v>16922</v>
      </c>
      <c r="D6" s="112">
        <v>18591</v>
      </c>
      <c r="E6" s="112">
        <v>19576</v>
      </c>
      <c r="F6" s="112">
        <v>18277</v>
      </c>
      <c r="G6" s="112">
        <v>18620</v>
      </c>
      <c r="H6" s="113">
        <v>19577</v>
      </c>
      <c r="I6" s="114">
        <v>21466</v>
      </c>
    </row>
    <row r="7" spans="1:11" ht="26.25" customHeight="1" x14ac:dyDescent="0.65">
      <c r="A7" s="115">
        <v>1</v>
      </c>
      <c r="B7" s="116" t="s">
        <v>49</v>
      </c>
      <c r="C7" s="117">
        <v>38</v>
      </c>
      <c r="D7" s="118">
        <v>46</v>
      </c>
      <c r="E7" s="119">
        <v>47</v>
      </c>
      <c r="F7" s="118">
        <v>47</v>
      </c>
      <c r="G7" s="120">
        <v>50</v>
      </c>
      <c r="H7" s="121">
        <v>53</v>
      </c>
      <c r="I7" s="122">
        <v>59</v>
      </c>
      <c r="K7" s="201" t="s">
        <v>15</v>
      </c>
    </row>
    <row r="8" spans="1:11" ht="26.25" customHeight="1" thickBot="1" x14ac:dyDescent="0.7">
      <c r="A8" s="123">
        <v>2</v>
      </c>
      <c r="B8" s="124" t="s">
        <v>50</v>
      </c>
      <c r="C8" s="125">
        <v>198</v>
      </c>
      <c r="D8" s="126">
        <v>218</v>
      </c>
      <c r="E8" s="127">
        <v>225</v>
      </c>
      <c r="F8" s="126">
        <v>231</v>
      </c>
      <c r="G8" s="127">
        <v>220</v>
      </c>
      <c r="H8" s="128">
        <v>224</v>
      </c>
      <c r="I8" s="129">
        <v>250</v>
      </c>
      <c r="K8" s="202"/>
    </row>
    <row r="9" spans="1:11" ht="26.25" customHeight="1" x14ac:dyDescent="0.65">
      <c r="A9" s="123">
        <v>3</v>
      </c>
      <c r="B9" s="124" t="s">
        <v>51</v>
      </c>
      <c r="C9" s="125">
        <v>20</v>
      </c>
      <c r="D9" s="126">
        <v>17</v>
      </c>
      <c r="E9" s="127">
        <v>14</v>
      </c>
      <c r="F9" s="126">
        <v>12</v>
      </c>
      <c r="G9" s="127">
        <v>12</v>
      </c>
      <c r="H9" s="128">
        <v>15</v>
      </c>
      <c r="I9" s="129">
        <v>13</v>
      </c>
      <c r="K9" s="203" t="s">
        <v>18</v>
      </c>
    </row>
    <row r="10" spans="1:11" ht="26.25" customHeight="1" thickBot="1" x14ac:dyDescent="0.7">
      <c r="A10" s="123">
        <v>4</v>
      </c>
      <c r="B10" s="124" t="s">
        <v>52</v>
      </c>
      <c r="C10" s="130">
        <v>0</v>
      </c>
      <c r="D10" s="131">
        <v>1</v>
      </c>
      <c r="E10" s="132">
        <v>1</v>
      </c>
      <c r="F10" s="131">
        <v>1</v>
      </c>
      <c r="G10" s="133">
        <v>1</v>
      </c>
      <c r="H10" s="128">
        <v>1</v>
      </c>
      <c r="I10" s="129">
        <v>1</v>
      </c>
      <c r="K10" s="204"/>
    </row>
    <row r="11" spans="1:11" ht="26.25" customHeight="1" x14ac:dyDescent="0.65">
      <c r="A11" s="123">
        <v>5</v>
      </c>
      <c r="B11" s="124" t="s">
        <v>53</v>
      </c>
      <c r="C11" s="125">
        <v>105</v>
      </c>
      <c r="D11" s="126">
        <v>136</v>
      </c>
      <c r="E11" s="127">
        <v>148</v>
      </c>
      <c r="F11" s="126">
        <v>151</v>
      </c>
      <c r="G11" s="127">
        <v>161</v>
      </c>
      <c r="H11" s="128">
        <v>207</v>
      </c>
      <c r="I11" s="129">
        <v>231</v>
      </c>
      <c r="K11" s="205" t="s">
        <v>21</v>
      </c>
    </row>
    <row r="12" spans="1:11" ht="26.25" customHeight="1" thickBot="1" x14ac:dyDescent="0.7">
      <c r="A12" s="123">
        <v>6</v>
      </c>
      <c r="B12" s="124" t="s">
        <v>54</v>
      </c>
      <c r="C12" s="125">
        <v>2067</v>
      </c>
      <c r="D12" s="126">
        <v>2218</v>
      </c>
      <c r="E12" s="127">
        <v>2399</v>
      </c>
      <c r="F12" s="126">
        <v>2453</v>
      </c>
      <c r="G12" s="127">
        <v>2539</v>
      </c>
      <c r="H12" s="128">
        <v>2600</v>
      </c>
      <c r="I12" s="129">
        <v>2770</v>
      </c>
      <c r="K12" s="206"/>
    </row>
    <row r="13" spans="1:11" ht="26.25" customHeight="1" x14ac:dyDescent="0.65">
      <c r="A13" s="123">
        <v>7</v>
      </c>
      <c r="B13" s="124" t="s">
        <v>55</v>
      </c>
      <c r="C13" s="125">
        <v>33</v>
      </c>
      <c r="D13" s="126">
        <v>58</v>
      </c>
      <c r="E13" s="127">
        <v>71</v>
      </c>
      <c r="F13" s="126">
        <v>76</v>
      </c>
      <c r="G13" s="127">
        <v>78</v>
      </c>
      <c r="H13" s="128">
        <v>78</v>
      </c>
      <c r="I13" s="129">
        <v>78</v>
      </c>
      <c r="K13" s="207" t="s">
        <v>23</v>
      </c>
    </row>
    <row r="14" spans="1:11" ht="26.25" customHeight="1" thickBot="1" x14ac:dyDescent="0.7">
      <c r="A14" s="123">
        <v>8</v>
      </c>
      <c r="B14" s="124" t="s">
        <v>56</v>
      </c>
      <c r="C14" s="130">
        <v>13</v>
      </c>
      <c r="D14" s="135">
        <v>13</v>
      </c>
      <c r="E14" s="136">
        <v>14</v>
      </c>
      <c r="F14" s="131">
        <v>13</v>
      </c>
      <c r="G14" s="133">
        <v>13</v>
      </c>
      <c r="H14" s="128">
        <v>10</v>
      </c>
      <c r="I14" s="129">
        <v>10</v>
      </c>
      <c r="K14" s="208"/>
    </row>
    <row r="15" spans="1:11" ht="26.25" customHeight="1" x14ac:dyDescent="0.65">
      <c r="A15" s="123">
        <v>9</v>
      </c>
      <c r="B15" s="124" t="s">
        <v>57</v>
      </c>
      <c r="C15" s="130">
        <v>0</v>
      </c>
      <c r="D15" s="135">
        <v>0</v>
      </c>
      <c r="E15" s="136">
        <v>0</v>
      </c>
      <c r="F15" s="131">
        <v>1</v>
      </c>
      <c r="G15" s="133">
        <v>0</v>
      </c>
      <c r="H15" s="128">
        <v>0</v>
      </c>
      <c r="I15" s="129">
        <v>0</v>
      </c>
      <c r="K15" s="209" t="s">
        <v>25</v>
      </c>
    </row>
    <row r="16" spans="1:11" ht="26.25" customHeight="1" thickBot="1" x14ac:dyDescent="0.7">
      <c r="A16" s="123">
        <v>10</v>
      </c>
      <c r="B16" s="124" t="s">
        <v>58</v>
      </c>
      <c r="C16" s="125">
        <v>0</v>
      </c>
      <c r="D16" s="126">
        <v>7</v>
      </c>
      <c r="E16" s="127">
        <v>8</v>
      </c>
      <c r="F16" s="126">
        <v>11</v>
      </c>
      <c r="G16" s="127">
        <v>11</v>
      </c>
      <c r="H16" s="128">
        <v>14</v>
      </c>
      <c r="I16" s="129">
        <v>16</v>
      </c>
      <c r="K16" s="210"/>
    </row>
    <row r="17" spans="1:11" ht="26.25" customHeight="1" x14ac:dyDescent="0.65">
      <c r="A17" s="123">
        <v>11</v>
      </c>
      <c r="B17" s="124" t="s">
        <v>59</v>
      </c>
      <c r="C17" s="125">
        <v>439</v>
      </c>
      <c r="D17" s="126">
        <v>480</v>
      </c>
      <c r="E17" s="127">
        <v>523</v>
      </c>
      <c r="F17" s="126">
        <v>512</v>
      </c>
      <c r="G17" s="127">
        <v>532</v>
      </c>
      <c r="H17" s="128">
        <v>564</v>
      </c>
      <c r="I17" s="129">
        <v>603</v>
      </c>
      <c r="K17" s="194" t="s">
        <v>27</v>
      </c>
    </row>
    <row r="18" spans="1:11" ht="26.25" customHeight="1" thickBot="1" x14ac:dyDescent="0.7">
      <c r="A18" s="123">
        <v>12</v>
      </c>
      <c r="B18" s="124" t="s">
        <v>60</v>
      </c>
      <c r="C18" s="130">
        <v>0</v>
      </c>
      <c r="D18" s="135">
        <v>1</v>
      </c>
      <c r="E18" s="136">
        <v>1</v>
      </c>
      <c r="F18" s="131">
        <v>1</v>
      </c>
      <c r="G18" s="133">
        <v>1</v>
      </c>
      <c r="H18" s="128">
        <v>1</v>
      </c>
      <c r="I18" s="129">
        <v>1</v>
      </c>
      <c r="K18" s="195"/>
    </row>
    <row r="19" spans="1:11" ht="26.25" customHeight="1" x14ac:dyDescent="0.65">
      <c r="A19" s="123">
        <v>13</v>
      </c>
      <c r="B19" s="124" t="s">
        <v>61</v>
      </c>
      <c r="C19" s="125">
        <v>358</v>
      </c>
      <c r="D19" s="126">
        <v>398</v>
      </c>
      <c r="E19" s="127">
        <v>416</v>
      </c>
      <c r="F19" s="126">
        <v>392</v>
      </c>
      <c r="G19" s="127">
        <v>418</v>
      </c>
      <c r="H19" s="128">
        <v>433</v>
      </c>
      <c r="I19" s="129">
        <v>474</v>
      </c>
      <c r="K19" s="217" t="s">
        <v>30</v>
      </c>
    </row>
    <row r="20" spans="1:11" ht="26.25" customHeight="1" thickBot="1" x14ac:dyDescent="0.7">
      <c r="A20" s="123">
        <v>14</v>
      </c>
      <c r="B20" s="124" t="s">
        <v>62</v>
      </c>
      <c r="C20" s="125">
        <v>84</v>
      </c>
      <c r="D20" s="126">
        <v>98</v>
      </c>
      <c r="E20" s="127">
        <v>105</v>
      </c>
      <c r="F20" s="126">
        <v>103</v>
      </c>
      <c r="G20" s="127">
        <v>106</v>
      </c>
      <c r="H20" s="128">
        <v>133</v>
      </c>
      <c r="I20" s="129">
        <v>147</v>
      </c>
      <c r="K20" s="218"/>
    </row>
    <row r="21" spans="1:11" ht="26.25" customHeight="1" x14ac:dyDescent="0.65">
      <c r="A21" s="123">
        <v>15</v>
      </c>
      <c r="B21" s="124" t="s">
        <v>63</v>
      </c>
      <c r="C21" s="130">
        <v>1</v>
      </c>
      <c r="D21" s="135">
        <v>9</v>
      </c>
      <c r="E21" s="136">
        <v>12</v>
      </c>
      <c r="F21" s="131">
        <v>13</v>
      </c>
      <c r="G21" s="133">
        <v>15</v>
      </c>
      <c r="H21" s="128">
        <v>17</v>
      </c>
      <c r="I21" s="129">
        <v>18</v>
      </c>
      <c r="K21" s="219" t="s">
        <v>32</v>
      </c>
    </row>
    <row r="22" spans="1:11" ht="26.25" customHeight="1" thickBot="1" x14ac:dyDescent="0.7">
      <c r="A22" s="123">
        <v>16</v>
      </c>
      <c r="B22" s="124" t="s">
        <v>64</v>
      </c>
      <c r="C22" s="130">
        <v>0</v>
      </c>
      <c r="D22" s="135">
        <v>4</v>
      </c>
      <c r="E22" s="136">
        <v>4</v>
      </c>
      <c r="F22" s="131">
        <v>3</v>
      </c>
      <c r="G22" s="133">
        <v>3</v>
      </c>
      <c r="H22" s="128">
        <v>4</v>
      </c>
      <c r="I22" s="129">
        <v>5</v>
      </c>
      <c r="K22" s="220"/>
    </row>
    <row r="23" spans="1:11" ht="26.25" customHeight="1" x14ac:dyDescent="0.65">
      <c r="A23" s="123">
        <v>17</v>
      </c>
      <c r="B23" s="124" t="s">
        <v>65</v>
      </c>
      <c r="C23" s="125">
        <v>240</v>
      </c>
      <c r="D23" s="126">
        <v>258</v>
      </c>
      <c r="E23" s="127">
        <v>254</v>
      </c>
      <c r="F23" s="126">
        <v>252</v>
      </c>
      <c r="G23" s="127">
        <v>248</v>
      </c>
      <c r="H23" s="128">
        <v>259</v>
      </c>
      <c r="I23" s="129">
        <v>269</v>
      </c>
      <c r="K23" s="221" t="s">
        <v>34</v>
      </c>
    </row>
    <row r="24" spans="1:11" ht="26.25" customHeight="1" thickBot="1" x14ac:dyDescent="0.7">
      <c r="A24" s="123">
        <v>18</v>
      </c>
      <c r="B24" s="124" t="s">
        <v>66</v>
      </c>
      <c r="C24" s="125">
        <v>544</v>
      </c>
      <c r="D24" s="126">
        <v>579</v>
      </c>
      <c r="E24" s="127">
        <v>583</v>
      </c>
      <c r="F24" s="126">
        <v>582</v>
      </c>
      <c r="G24" s="127">
        <v>583</v>
      </c>
      <c r="H24" s="128">
        <v>576</v>
      </c>
      <c r="I24" s="129">
        <v>596</v>
      </c>
      <c r="K24" s="222"/>
    </row>
    <row r="25" spans="1:11" ht="26.25" customHeight="1" x14ac:dyDescent="0.65">
      <c r="A25" s="137">
        <v>19</v>
      </c>
      <c r="B25" s="138" t="s">
        <v>67</v>
      </c>
      <c r="C25" s="130">
        <v>11</v>
      </c>
      <c r="D25" s="135">
        <v>13</v>
      </c>
      <c r="E25" s="136">
        <v>15</v>
      </c>
      <c r="F25" s="131">
        <v>17</v>
      </c>
      <c r="G25" s="133">
        <v>18</v>
      </c>
      <c r="H25" s="128">
        <v>19</v>
      </c>
      <c r="I25" s="129">
        <v>24</v>
      </c>
      <c r="K25" s="223" t="s">
        <v>36</v>
      </c>
    </row>
    <row r="26" spans="1:11" ht="26.25" customHeight="1" thickBot="1" x14ac:dyDescent="0.7">
      <c r="A26" s="137">
        <v>20</v>
      </c>
      <c r="B26" s="138" t="s">
        <v>68</v>
      </c>
      <c r="C26" s="130">
        <v>3</v>
      </c>
      <c r="D26" s="135">
        <v>3</v>
      </c>
      <c r="E26" s="136">
        <v>3</v>
      </c>
      <c r="F26" s="131">
        <v>3</v>
      </c>
      <c r="G26" s="133">
        <v>3</v>
      </c>
      <c r="H26" s="128">
        <v>4</v>
      </c>
      <c r="I26" s="129">
        <v>6</v>
      </c>
      <c r="K26" s="224"/>
    </row>
    <row r="27" spans="1:11" ht="26.25" customHeight="1" x14ac:dyDescent="0.65">
      <c r="A27" s="137">
        <v>21</v>
      </c>
      <c r="B27" s="138" t="s">
        <v>69</v>
      </c>
      <c r="C27" s="125">
        <v>37</v>
      </c>
      <c r="D27" s="126">
        <v>35</v>
      </c>
      <c r="E27" s="127">
        <v>36</v>
      </c>
      <c r="F27" s="126">
        <v>39</v>
      </c>
      <c r="G27" s="127">
        <v>37</v>
      </c>
      <c r="H27" s="128">
        <v>39</v>
      </c>
      <c r="I27" s="129">
        <v>40</v>
      </c>
      <c r="K27" s="225" t="s">
        <v>38</v>
      </c>
    </row>
    <row r="28" spans="1:11" ht="26.25" customHeight="1" thickBot="1" x14ac:dyDescent="0.7">
      <c r="A28" s="123">
        <v>22</v>
      </c>
      <c r="B28" s="124" t="s">
        <v>70</v>
      </c>
      <c r="C28" s="125">
        <v>291</v>
      </c>
      <c r="D28" s="126">
        <v>314</v>
      </c>
      <c r="E28" s="127">
        <v>324</v>
      </c>
      <c r="F28" s="126">
        <v>270</v>
      </c>
      <c r="G28" s="127">
        <v>275</v>
      </c>
      <c r="H28" s="128">
        <v>283</v>
      </c>
      <c r="I28" s="129">
        <v>313</v>
      </c>
      <c r="K28" s="226"/>
    </row>
    <row r="29" spans="1:11" ht="26.25" customHeight="1" x14ac:dyDescent="0.65">
      <c r="A29" s="123">
        <v>23</v>
      </c>
      <c r="B29" s="124" t="s">
        <v>71</v>
      </c>
      <c r="C29" s="130">
        <v>6</v>
      </c>
      <c r="D29" s="135">
        <v>7</v>
      </c>
      <c r="E29" s="136">
        <v>10</v>
      </c>
      <c r="F29" s="131">
        <v>9</v>
      </c>
      <c r="G29" s="133">
        <v>6</v>
      </c>
      <c r="H29" s="128">
        <v>6</v>
      </c>
      <c r="I29" s="129">
        <v>7</v>
      </c>
      <c r="K29" s="227" t="s">
        <v>40</v>
      </c>
    </row>
    <row r="30" spans="1:11" ht="26.25" customHeight="1" thickBot="1" x14ac:dyDescent="0.7">
      <c r="A30" s="123">
        <v>24</v>
      </c>
      <c r="B30" s="124" t="s">
        <v>72</v>
      </c>
      <c r="C30" s="130">
        <v>0</v>
      </c>
      <c r="D30" s="135">
        <v>0</v>
      </c>
      <c r="E30" s="136">
        <v>0</v>
      </c>
      <c r="F30" s="131">
        <v>1</v>
      </c>
      <c r="G30" s="133">
        <v>1</v>
      </c>
      <c r="H30" s="128">
        <v>1</v>
      </c>
      <c r="I30" s="129">
        <v>1</v>
      </c>
      <c r="K30" s="228"/>
    </row>
    <row r="31" spans="1:11" ht="26.25" customHeight="1" x14ac:dyDescent="0.65">
      <c r="A31" s="123">
        <v>25</v>
      </c>
      <c r="B31" s="124" t="s">
        <v>73</v>
      </c>
      <c r="C31" s="130">
        <v>0</v>
      </c>
      <c r="D31" s="135">
        <v>1</v>
      </c>
      <c r="E31" s="136">
        <v>1</v>
      </c>
      <c r="F31" s="131">
        <v>0</v>
      </c>
      <c r="G31" s="133">
        <v>0</v>
      </c>
      <c r="H31" s="128">
        <v>0</v>
      </c>
      <c r="I31" s="129">
        <v>2</v>
      </c>
      <c r="K31" s="211" t="s">
        <v>42</v>
      </c>
    </row>
    <row r="32" spans="1:11" ht="26.25" customHeight="1" thickBot="1" x14ac:dyDescent="0.7">
      <c r="A32" s="123">
        <v>26</v>
      </c>
      <c r="B32" s="124" t="s">
        <v>74</v>
      </c>
      <c r="C32" s="130">
        <v>2</v>
      </c>
      <c r="D32" s="135">
        <v>2</v>
      </c>
      <c r="E32" s="136">
        <v>4</v>
      </c>
      <c r="F32" s="131">
        <v>5</v>
      </c>
      <c r="G32" s="133">
        <v>6</v>
      </c>
      <c r="H32" s="128">
        <v>6</v>
      </c>
      <c r="I32" s="129">
        <v>7</v>
      </c>
      <c r="K32" s="212"/>
    </row>
    <row r="33" spans="1:11" ht="26.25" customHeight="1" x14ac:dyDescent="0.65">
      <c r="A33" s="123">
        <v>27</v>
      </c>
      <c r="B33" s="124" t="s">
        <v>75</v>
      </c>
      <c r="C33" s="130">
        <v>0</v>
      </c>
      <c r="D33" s="135">
        <v>1</v>
      </c>
      <c r="E33" s="136">
        <v>1</v>
      </c>
      <c r="F33" s="131">
        <v>1</v>
      </c>
      <c r="G33" s="133">
        <v>0</v>
      </c>
      <c r="H33" s="128">
        <v>0</v>
      </c>
      <c r="I33" s="129">
        <v>0</v>
      </c>
      <c r="K33" s="213" t="s">
        <v>44</v>
      </c>
    </row>
    <row r="34" spans="1:11" ht="26.25" customHeight="1" thickBot="1" x14ac:dyDescent="0.7">
      <c r="A34" s="137">
        <v>28</v>
      </c>
      <c r="B34" s="138" t="s">
        <v>76</v>
      </c>
      <c r="C34" s="125">
        <v>40</v>
      </c>
      <c r="D34" s="126">
        <v>38</v>
      </c>
      <c r="E34" s="127">
        <v>40</v>
      </c>
      <c r="F34" s="126">
        <v>42</v>
      </c>
      <c r="G34" s="127">
        <v>45</v>
      </c>
      <c r="H34" s="128">
        <v>48</v>
      </c>
      <c r="I34" s="129">
        <v>53</v>
      </c>
      <c r="K34" s="214"/>
    </row>
    <row r="35" spans="1:11" ht="26.25" customHeight="1" x14ac:dyDescent="0.65">
      <c r="A35" s="123">
        <v>29</v>
      </c>
      <c r="B35" s="124" t="s">
        <v>77</v>
      </c>
      <c r="C35" s="130">
        <v>0</v>
      </c>
      <c r="D35" s="135">
        <v>0</v>
      </c>
      <c r="E35" s="136">
        <v>0</v>
      </c>
      <c r="F35" s="131">
        <v>0</v>
      </c>
      <c r="G35" s="133">
        <v>0</v>
      </c>
      <c r="H35" s="128">
        <v>0</v>
      </c>
      <c r="I35" s="129">
        <v>0</v>
      </c>
      <c r="K35" s="215" t="s">
        <v>46</v>
      </c>
    </row>
    <row r="36" spans="1:11" ht="26.25" customHeight="1" thickBot="1" x14ac:dyDescent="0.7">
      <c r="A36" s="123">
        <v>30</v>
      </c>
      <c r="B36" s="124" t="s">
        <v>78</v>
      </c>
      <c r="C36" s="130">
        <v>2</v>
      </c>
      <c r="D36" s="135">
        <v>5</v>
      </c>
      <c r="E36" s="136">
        <v>7</v>
      </c>
      <c r="F36" s="131">
        <v>7</v>
      </c>
      <c r="G36" s="133">
        <v>7</v>
      </c>
      <c r="H36" s="128">
        <v>7</v>
      </c>
      <c r="I36" s="129">
        <v>8</v>
      </c>
      <c r="K36" s="216"/>
    </row>
    <row r="37" spans="1:11" ht="26.25" customHeight="1" x14ac:dyDescent="0.65">
      <c r="A37" s="123">
        <v>31</v>
      </c>
      <c r="B37" s="124" t="s">
        <v>79</v>
      </c>
      <c r="C37" s="130">
        <v>0</v>
      </c>
      <c r="D37" s="135">
        <v>0</v>
      </c>
      <c r="E37" s="136">
        <v>0</v>
      </c>
      <c r="F37" s="131">
        <v>0</v>
      </c>
      <c r="G37" s="133">
        <v>0</v>
      </c>
      <c r="H37" s="128">
        <v>0</v>
      </c>
      <c r="I37" s="129">
        <v>0</v>
      </c>
    </row>
    <row r="38" spans="1:11" ht="26.25" customHeight="1" x14ac:dyDescent="0.65">
      <c r="A38" s="123">
        <v>32</v>
      </c>
      <c r="B38" s="124" t="s">
        <v>80</v>
      </c>
      <c r="C38" s="130">
        <v>0</v>
      </c>
      <c r="D38" s="135">
        <v>0</v>
      </c>
      <c r="E38" s="136">
        <v>0</v>
      </c>
      <c r="F38" s="131">
        <v>0</v>
      </c>
      <c r="G38" s="133">
        <v>0</v>
      </c>
      <c r="H38" s="128">
        <v>0</v>
      </c>
      <c r="I38" s="129">
        <v>0</v>
      </c>
    </row>
    <row r="39" spans="1:11" ht="26.25" customHeight="1" x14ac:dyDescent="0.65">
      <c r="A39" s="123">
        <v>33</v>
      </c>
      <c r="B39" s="124" t="s">
        <v>81</v>
      </c>
      <c r="C39" s="130">
        <v>0</v>
      </c>
      <c r="D39" s="135">
        <v>0</v>
      </c>
      <c r="E39" s="136">
        <v>0</v>
      </c>
      <c r="F39" s="131">
        <v>0</v>
      </c>
      <c r="G39" s="133">
        <v>0</v>
      </c>
      <c r="H39" s="128">
        <v>0</v>
      </c>
      <c r="I39" s="129">
        <v>0</v>
      </c>
    </row>
    <row r="40" spans="1:11" ht="26.25" customHeight="1" x14ac:dyDescent="0.65">
      <c r="A40" s="139">
        <v>34</v>
      </c>
      <c r="B40" s="140" t="s">
        <v>82</v>
      </c>
      <c r="C40" s="125">
        <v>54</v>
      </c>
      <c r="D40" s="126">
        <v>62</v>
      </c>
      <c r="E40" s="127">
        <v>65</v>
      </c>
      <c r="F40" s="126">
        <v>64</v>
      </c>
      <c r="G40" s="127">
        <v>64</v>
      </c>
      <c r="H40" s="128">
        <v>61</v>
      </c>
      <c r="I40" s="129">
        <v>68</v>
      </c>
    </row>
    <row r="41" spans="1:11" ht="26.25" customHeight="1" x14ac:dyDescent="0.65">
      <c r="A41" s="139">
        <v>35</v>
      </c>
      <c r="B41" s="140" t="s">
        <v>83</v>
      </c>
      <c r="C41" s="125">
        <v>136</v>
      </c>
      <c r="D41" s="126">
        <v>149</v>
      </c>
      <c r="E41" s="127">
        <v>139</v>
      </c>
      <c r="F41" s="126">
        <v>80</v>
      </c>
      <c r="G41" s="127">
        <v>74</v>
      </c>
      <c r="H41" s="128">
        <v>73</v>
      </c>
      <c r="I41" s="129">
        <v>80</v>
      </c>
    </row>
    <row r="42" spans="1:11" ht="26.25" customHeight="1" x14ac:dyDescent="0.65">
      <c r="A42" s="139">
        <v>36</v>
      </c>
      <c r="B42" s="140" t="s">
        <v>84</v>
      </c>
      <c r="C42" s="130">
        <v>7</v>
      </c>
      <c r="D42" s="135">
        <v>7</v>
      </c>
      <c r="E42" s="136">
        <v>7</v>
      </c>
      <c r="F42" s="131">
        <v>7</v>
      </c>
      <c r="G42" s="133">
        <v>6</v>
      </c>
      <c r="H42" s="128">
        <v>7</v>
      </c>
      <c r="I42" s="129">
        <v>7</v>
      </c>
    </row>
    <row r="43" spans="1:11" ht="26.25" customHeight="1" x14ac:dyDescent="0.65">
      <c r="A43" s="139">
        <v>37</v>
      </c>
      <c r="B43" s="140" t="s">
        <v>85</v>
      </c>
      <c r="C43" s="130">
        <v>35</v>
      </c>
      <c r="D43" s="135">
        <v>36</v>
      </c>
      <c r="E43" s="136">
        <v>35</v>
      </c>
      <c r="F43" s="131">
        <v>34</v>
      </c>
      <c r="G43" s="133">
        <v>33</v>
      </c>
      <c r="H43" s="128">
        <v>31</v>
      </c>
      <c r="I43" s="129">
        <v>33</v>
      </c>
    </row>
    <row r="44" spans="1:11" ht="26.25" customHeight="1" x14ac:dyDescent="0.65">
      <c r="A44" s="139">
        <v>38</v>
      </c>
      <c r="B44" s="140" t="s">
        <v>86</v>
      </c>
      <c r="C44" s="130">
        <v>0</v>
      </c>
      <c r="D44" s="135">
        <v>3</v>
      </c>
      <c r="E44" s="136">
        <v>4</v>
      </c>
      <c r="F44" s="131">
        <v>2</v>
      </c>
      <c r="G44" s="133">
        <v>1</v>
      </c>
      <c r="H44" s="128">
        <v>2</v>
      </c>
      <c r="I44" s="129">
        <v>3</v>
      </c>
    </row>
    <row r="45" spans="1:11" ht="26.25" customHeight="1" x14ac:dyDescent="0.65">
      <c r="A45" s="139">
        <v>39</v>
      </c>
      <c r="B45" s="140" t="s">
        <v>87</v>
      </c>
      <c r="C45" s="130">
        <v>2</v>
      </c>
      <c r="D45" s="135">
        <v>1</v>
      </c>
      <c r="E45" s="136">
        <v>1</v>
      </c>
      <c r="F45" s="131">
        <v>2</v>
      </c>
      <c r="G45" s="133">
        <v>2</v>
      </c>
      <c r="H45" s="128">
        <v>3</v>
      </c>
      <c r="I45" s="129">
        <v>3</v>
      </c>
    </row>
    <row r="46" spans="1:11" ht="26.25" customHeight="1" x14ac:dyDescent="0.65">
      <c r="A46" s="141">
        <v>40</v>
      </c>
      <c r="B46" s="142" t="s">
        <v>88</v>
      </c>
      <c r="C46" s="125">
        <v>130</v>
      </c>
      <c r="D46" s="126">
        <v>137</v>
      </c>
      <c r="E46" s="127">
        <v>139</v>
      </c>
      <c r="F46" s="126">
        <v>131</v>
      </c>
      <c r="G46" s="127">
        <v>130</v>
      </c>
      <c r="H46" s="128">
        <v>137</v>
      </c>
      <c r="I46" s="129">
        <v>141</v>
      </c>
    </row>
    <row r="47" spans="1:11" ht="26.25" customHeight="1" x14ac:dyDescent="0.65">
      <c r="A47" s="141">
        <v>41</v>
      </c>
      <c r="B47" s="142" t="s">
        <v>89</v>
      </c>
      <c r="C47" s="125">
        <v>1</v>
      </c>
      <c r="D47" s="126">
        <v>8</v>
      </c>
      <c r="E47" s="127">
        <v>8</v>
      </c>
      <c r="F47" s="126">
        <v>10</v>
      </c>
      <c r="G47" s="127">
        <v>11</v>
      </c>
      <c r="H47" s="128">
        <v>16</v>
      </c>
      <c r="I47" s="129">
        <v>23</v>
      </c>
    </row>
    <row r="48" spans="1:11" ht="26.25" customHeight="1" x14ac:dyDescent="0.65">
      <c r="A48" s="141">
        <v>42</v>
      </c>
      <c r="B48" s="142" t="s">
        <v>90</v>
      </c>
      <c r="C48" s="125">
        <v>157</v>
      </c>
      <c r="D48" s="126">
        <v>54</v>
      </c>
      <c r="E48" s="127">
        <v>50</v>
      </c>
      <c r="F48" s="126">
        <v>36</v>
      </c>
      <c r="G48" s="127">
        <v>35</v>
      </c>
      <c r="H48" s="128">
        <v>32</v>
      </c>
      <c r="I48" s="129">
        <v>35</v>
      </c>
    </row>
    <row r="49" spans="1:9" ht="26.25" customHeight="1" x14ac:dyDescent="0.65">
      <c r="A49" s="141">
        <v>43</v>
      </c>
      <c r="B49" s="142" t="s">
        <v>91</v>
      </c>
      <c r="C49" s="125">
        <v>120</v>
      </c>
      <c r="D49" s="126">
        <v>228</v>
      </c>
      <c r="E49" s="127">
        <v>248</v>
      </c>
      <c r="F49" s="126">
        <v>229</v>
      </c>
      <c r="G49" s="127">
        <v>234</v>
      </c>
      <c r="H49" s="128">
        <v>235</v>
      </c>
      <c r="I49" s="129">
        <v>273</v>
      </c>
    </row>
    <row r="50" spans="1:9" ht="26.25" customHeight="1" x14ac:dyDescent="0.65">
      <c r="A50" s="141">
        <v>44</v>
      </c>
      <c r="B50" s="142" t="s">
        <v>92</v>
      </c>
      <c r="C50" s="125">
        <v>46</v>
      </c>
      <c r="D50" s="126">
        <v>51</v>
      </c>
      <c r="E50" s="127">
        <v>48</v>
      </c>
      <c r="F50" s="126">
        <v>49</v>
      </c>
      <c r="G50" s="127">
        <v>54</v>
      </c>
      <c r="H50" s="128">
        <v>59</v>
      </c>
      <c r="I50" s="129">
        <v>59</v>
      </c>
    </row>
    <row r="51" spans="1:9" ht="26.25" customHeight="1" x14ac:dyDescent="0.65">
      <c r="A51" s="141">
        <v>45</v>
      </c>
      <c r="B51" s="142" t="s">
        <v>93</v>
      </c>
      <c r="C51" s="125">
        <v>5</v>
      </c>
      <c r="D51" s="126">
        <v>24</v>
      </c>
      <c r="E51" s="127">
        <v>37</v>
      </c>
      <c r="F51" s="126">
        <v>51</v>
      </c>
      <c r="G51" s="127">
        <v>57</v>
      </c>
      <c r="H51" s="128">
        <v>76</v>
      </c>
      <c r="I51" s="129">
        <v>94</v>
      </c>
    </row>
    <row r="52" spans="1:9" ht="26.25" customHeight="1" x14ac:dyDescent="0.65">
      <c r="A52" s="141">
        <v>46</v>
      </c>
      <c r="B52" s="142" t="s">
        <v>94</v>
      </c>
      <c r="C52" s="125">
        <v>110</v>
      </c>
      <c r="D52" s="126">
        <v>102</v>
      </c>
      <c r="E52" s="127">
        <v>95</v>
      </c>
      <c r="F52" s="126">
        <v>89</v>
      </c>
      <c r="G52" s="127">
        <v>89</v>
      </c>
      <c r="H52" s="128">
        <v>88</v>
      </c>
      <c r="I52" s="129">
        <v>91</v>
      </c>
    </row>
    <row r="53" spans="1:9" ht="26.25" customHeight="1" x14ac:dyDescent="0.65">
      <c r="A53" s="141">
        <v>47</v>
      </c>
      <c r="B53" s="142" t="s">
        <v>95</v>
      </c>
      <c r="C53" s="130">
        <v>95</v>
      </c>
      <c r="D53" s="135">
        <v>93</v>
      </c>
      <c r="E53" s="136">
        <v>92</v>
      </c>
      <c r="F53" s="131">
        <v>55</v>
      </c>
      <c r="G53" s="133">
        <v>46</v>
      </c>
      <c r="H53" s="128">
        <v>43</v>
      </c>
      <c r="I53" s="129">
        <v>45</v>
      </c>
    </row>
    <row r="54" spans="1:9" ht="26.25" customHeight="1" x14ac:dyDescent="0.65">
      <c r="A54" s="141">
        <v>48</v>
      </c>
      <c r="B54" s="142" t="s">
        <v>96</v>
      </c>
      <c r="C54" s="130">
        <v>0</v>
      </c>
      <c r="D54" s="135">
        <v>1</v>
      </c>
      <c r="E54" s="136">
        <v>9</v>
      </c>
      <c r="F54" s="131">
        <v>8</v>
      </c>
      <c r="G54" s="133">
        <v>8</v>
      </c>
      <c r="H54" s="128">
        <v>13</v>
      </c>
      <c r="I54" s="129">
        <v>15</v>
      </c>
    </row>
    <row r="55" spans="1:9" ht="26.25" customHeight="1" x14ac:dyDescent="0.65">
      <c r="A55" s="141">
        <v>49</v>
      </c>
      <c r="B55" s="142" t="s">
        <v>97</v>
      </c>
      <c r="C55" s="125">
        <v>1617</v>
      </c>
      <c r="D55" s="126">
        <v>1660</v>
      </c>
      <c r="E55" s="127">
        <v>1663</v>
      </c>
      <c r="F55" s="126">
        <v>1577</v>
      </c>
      <c r="G55" s="127">
        <v>1574</v>
      </c>
      <c r="H55" s="128">
        <v>1582</v>
      </c>
      <c r="I55" s="129">
        <v>1634</v>
      </c>
    </row>
    <row r="56" spans="1:9" ht="26.25" customHeight="1" x14ac:dyDescent="0.65">
      <c r="A56" s="141">
        <v>50</v>
      </c>
      <c r="B56" s="142" t="s">
        <v>98</v>
      </c>
      <c r="C56" s="125">
        <v>699</v>
      </c>
      <c r="D56" s="126">
        <v>434</v>
      </c>
      <c r="E56" s="127">
        <v>459</v>
      </c>
      <c r="F56" s="126">
        <v>456</v>
      </c>
      <c r="G56" s="127">
        <v>486</v>
      </c>
      <c r="H56" s="128">
        <v>510</v>
      </c>
      <c r="I56" s="129">
        <v>539</v>
      </c>
    </row>
    <row r="57" spans="1:9" ht="26.25" customHeight="1" x14ac:dyDescent="0.65">
      <c r="A57" s="139">
        <v>51</v>
      </c>
      <c r="B57" s="143" t="s">
        <v>99</v>
      </c>
      <c r="C57" s="125">
        <v>258</v>
      </c>
      <c r="D57" s="126">
        <v>568</v>
      </c>
      <c r="E57" s="127">
        <v>563</v>
      </c>
      <c r="F57" s="126">
        <v>528</v>
      </c>
      <c r="G57" s="127">
        <v>531</v>
      </c>
      <c r="H57" s="128">
        <v>525</v>
      </c>
      <c r="I57" s="129">
        <v>545</v>
      </c>
    </row>
    <row r="58" spans="1:9" ht="26.25" customHeight="1" x14ac:dyDescent="0.65">
      <c r="A58" s="141">
        <v>52</v>
      </c>
      <c r="B58" s="142" t="s">
        <v>100</v>
      </c>
      <c r="C58" s="130">
        <v>183</v>
      </c>
      <c r="D58" s="135">
        <v>188</v>
      </c>
      <c r="E58" s="136">
        <v>196</v>
      </c>
      <c r="F58" s="131">
        <v>181</v>
      </c>
      <c r="G58" s="133">
        <v>184</v>
      </c>
      <c r="H58" s="128">
        <v>195</v>
      </c>
      <c r="I58" s="129">
        <v>197</v>
      </c>
    </row>
    <row r="59" spans="1:9" ht="26.25" customHeight="1" x14ac:dyDescent="0.65">
      <c r="A59" s="141">
        <v>53</v>
      </c>
      <c r="B59" s="142" t="s">
        <v>101</v>
      </c>
      <c r="C59" s="125">
        <v>8</v>
      </c>
      <c r="D59" s="126">
        <v>61</v>
      </c>
      <c r="E59" s="127">
        <v>104</v>
      </c>
      <c r="F59" s="126">
        <v>126</v>
      </c>
      <c r="G59" s="127">
        <v>195</v>
      </c>
      <c r="H59" s="128">
        <v>246</v>
      </c>
      <c r="I59" s="129">
        <v>293</v>
      </c>
    </row>
    <row r="60" spans="1:9" ht="26.25" customHeight="1" x14ac:dyDescent="0.65">
      <c r="A60" s="141">
        <v>54</v>
      </c>
      <c r="B60" s="142" t="s">
        <v>102</v>
      </c>
      <c r="C60" s="130">
        <v>13</v>
      </c>
      <c r="D60" s="135">
        <v>31</v>
      </c>
      <c r="E60" s="136">
        <v>48</v>
      </c>
      <c r="F60" s="131">
        <v>56</v>
      </c>
      <c r="G60" s="133">
        <v>60</v>
      </c>
      <c r="H60" s="128">
        <v>75</v>
      </c>
      <c r="I60" s="129">
        <v>84</v>
      </c>
    </row>
    <row r="61" spans="1:9" ht="26.25" customHeight="1" x14ac:dyDescent="0.65">
      <c r="A61" s="141">
        <v>55</v>
      </c>
      <c r="B61" s="142" t="s">
        <v>103</v>
      </c>
      <c r="C61" s="130">
        <v>2</v>
      </c>
      <c r="D61" s="135">
        <v>10</v>
      </c>
      <c r="E61" s="136">
        <v>12</v>
      </c>
      <c r="F61" s="131">
        <v>13</v>
      </c>
      <c r="G61" s="133">
        <v>14</v>
      </c>
      <c r="H61" s="128">
        <v>13</v>
      </c>
      <c r="I61" s="129">
        <v>16</v>
      </c>
    </row>
    <row r="62" spans="1:9" ht="26.25" customHeight="1" x14ac:dyDescent="0.65">
      <c r="A62" s="141">
        <v>56</v>
      </c>
      <c r="B62" s="142" t="s">
        <v>104</v>
      </c>
      <c r="C62" s="125">
        <v>415</v>
      </c>
      <c r="D62" s="126">
        <v>415</v>
      </c>
      <c r="E62" s="127">
        <v>424</v>
      </c>
      <c r="F62" s="126">
        <v>362</v>
      </c>
      <c r="G62" s="127">
        <v>349</v>
      </c>
      <c r="H62" s="128">
        <v>352</v>
      </c>
      <c r="I62" s="129">
        <v>364</v>
      </c>
    </row>
    <row r="63" spans="1:9" ht="26.25" customHeight="1" x14ac:dyDescent="0.65">
      <c r="A63" s="144">
        <v>57</v>
      </c>
      <c r="B63" s="145" t="s">
        <v>105</v>
      </c>
      <c r="C63" s="125">
        <v>422</v>
      </c>
      <c r="D63" s="126">
        <v>431</v>
      </c>
      <c r="E63" s="127">
        <v>436</v>
      </c>
      <c r="F63" s="126">
        <v>345</v>
      </c>
      <c r="G63" s="127">
        <v>298</v>
      </c>
      <c r="H63" s="128">
        <v>284</v>
      </c>
      <c r="I63" s="129">
        <v>293</v>
      </c>
    </row>
    <row r="64" spans="1:9" ht="26.25" customHeight="1" x14ac:dyDescent="0.65">
      <c r="A64" s="144">
        <v>58</v>
      </c>
      <c r="B64" s="145" t="s">
        <v>106</v>
      </c>
      <c r="C64" s="130">
        <v>41</v>
      </c>
      <c r="D64" s="135">
        <v>49</v>
      </c>
      <c r="E64" s="136">
        <v>49</v>
      </c>
      <c r="F64" s="131">
        <v>45</v>
      </c>
      <c r="G64" s="133">
        <v>46</v>
      </c>
      <c r="H64" s="128">
        <v>45</v>
      </c>
      <c r="I64" s="129">
        <v>57</v>
      </c>
    </row>
    <row r="65" spans="1:9" ht="26.25" customHeight="1" x14ac:dyDescent="0.65">
      <c r="A65" s="144">
        <v>59</v>
      </c>
      <c r="B65" s="145" t="s">
        <v>107</v>
      </c>
      <c r="C65" s="130">
        <v>1</v>
      </c>
      <c r="D65" s="135">
        <v>1</v>
      </c>
      <c r="E65" s="136">
        <v>2</v>
      </c>
      <c r="F65" s="131">
        <v>3</v>
      </c>
      <c r="G65" s="133">
        <v>2</v>
      </c>
      <c r="H65" s="128">
        <v>1</v>
      </c>
      <c r="I65" s="129">
        <v>1</v>
      </c>
    </row>
    <row r="66" spans="1:9" ht="26.25" customHeight="1" x14ac:dyDescent="0.65">
      <c r="A66" s="146">
        <v>60</v>
      </c>
      <c r="B66" s="147" t="s">
        <v>108</v>
      </c>
      <c r="C66" s="125">
        <v>198</v>
      </c>
      <c r="D66" s="126">
        <v>204</v>
      </c>
      <c r="E66" s="127">
        <v>208</v>
      </c>
      <c r="F66" s="126">
        <v>176</v>
      </c>
      <c r="G66" s="127">
        <v>166</v>
      </c>
      <c r="H66" s="128">
        <v>170</v>
      </c>
      <c r="I66" s="129">
        <v>189</v>
      </c>
    </row>
    <row r="67" spans="1:9" ht="26.25" customHeight="1" x14ac:dyDescent="0.65">
      <c r="A67" s="146">
        <v>61</v>
      </c>
      <c r="B67" s="147" t="s">
        <v>109</v>
      </c>
      <c r="C67" s="130">
        <v>0</v>
      </c>
      <c r="D67" s="135">
        <v>6</v>
      </c>
      <c r="E67" s="136">
        <v>9</v>
      </c>
      <c r="F67" s="131">
        <v>12</v>
      </c>
      <c r="G67" s="133">
        <v>16</v>
      </c>
      <c r="H67" s="128">
        <v>17</v>
      </c>
      <c r="I67" s="129">
        <v>20</v>
      </c>
    </row>
    <row r="68" spans="1:9" ht="26.25" customHeight="1" x14ac:dyDescent="0.65">
      <c r="A68" s="146">
        <v>62</v>
      </c>
      <c r="B68" s="147" t="s">
        <v>110</v>
      </c>
      <c r="C68" s="130">
        <v>4</v>
      </c>
      <c r="D68" s="135">
        <v>8</v>
      </c>
      <c r="E68" s="136">
        <v>8</v>
      </c>
      <c r="F68" s="131">
        <v>15</v>
      </c>
      <c r="G68" s="133">
        <v>14</v>
      </c>
      <c r="H68" s="128">
        <v>16</v>
      </c>
      <c r="I68" s="129">
        <v>20</v>
      </c>
    </row>
    <row r="69" spans="1:9" ht="26.25" customHeight="1" x14ac:dyDescent="0.65">
      <c r="A69" s="146">
        <v>63</v>
      </c>
      <c r="B69" s="147" t="s">
        <v>111</v>
      </c>
      <c r="C69" s="125">
        <v>324</v>
      </c>
      <c r="D69" s="126">
        <v>348</v>
      </c>
      <c r="E69" s="127">
        <v>329</v>
      </c>
      <c r="F69" s="126">
        <v>275</v>
      </c>
      <c r="G69" s="127">
        <v>253</v>
      </c>
      <c r="H69" s="128">
        <v>266</v>
      </c>
      <c r="I69" s="129">
        <v>318</v>
      </c>
    </row>
    <row r="70" spans="1:9" ht="26.25" customHeight="1" x14ac:dyDescent="0.65">
      <c r="A70" s="146">
        <v>64</v>
      </c>
      <c r="B70" s="147" t="s">
        <v>112</v>
      </c>
      <c r="C70" s="125">
        <v>1</v>
      </c>
      <c r="D70" s="126">
        <v>1</v>
      </c>
      <c r="E70" s="127">
        <v>3</v>
      </c>
      <c r="F70" s="126">
        <v>2</v>
      </c>
      <c r="G70" s="127">
        <v>3</v>
      </c>
      <c r="H70" s="128">
        <v>6</v>
      </c>
      <c r="I70" s="129">
        <v>7</v>
      </c>
    </row>
    <row r="71" spans="1:9" ht="26.25" customHeight="1" x14ac:dyDescent="0.65">
      <c r="A71" s="146">
        <v>65</v>
      </c>
      <c r="B71" s="147" t="s">
        <v>113</v>
      </c>
      <c r="C71" s="130">
        <v>28</v>
      </c>
      <c r="D71" s="135">
        <v>32</v>
      </c>
      <c r="E71" s="136">
        <v>28</v>
      </c>
      <c r="F71" s="131">
        <v>31</v>
      </c>
      <c r="G71" s="133">
        <v>35</v>
      </c>
      <c r="H71" s="128">
        <v>39</v>
      </c>
      <c r="I71" s="129">
        <v>41</v>
      </c>
    </row>
    <row r="72" spans="1:9" ht="26.25" customHeight="1" x14ac:dyDescent="0.65">
      <c r="A72" s="148">
        <v>66</v>
      </c>
      <c r="B72" s="149" t="s">
        <v>114</v>
      </c>
      <c r="C72" s="125">
        <v>14</v>
      </c>
      <c r="D72" s="126">
        <v>71</v>
      </c>
      <c r="E72" s="127">
        <v>123</v>
      </c>
      <c r="F72" s="126">
        <v>172</v>
      </c>
      <c r="G72" s="127">
        <v>178</v>
      </c>
      <c r="H72" s="128">
        <v>220</v>
      </c>
      <c r="I72" s="129">
        <v>273</v>
      </c>
    </row>
    <row r="73" spans="1:9" ht="26.25" customHeight="1" x14ac:dyDescent="0.65">
      <c r="A73" s="148">
        <v>67</v>
      </c>
      <c r="B73" s="149" t="s">
        <v>115</v>
      </c>
      <c r="C73" s="125">
        <v>15</v>
      </c>
      <c r="D73" s="126">
        <v>83</v>
      </c>
      <c r="E73" s="127">
        <v>125</v>
      </c>
      <c r="F73" s="126">
        <v>164</v>
      </c>
      <c r="G73" s="127">
        <v>192</v>
      </c>
      <c r="H73" s="128">
        <v>217</v>
      </c>
      <c r="I73" s="129">
        <v>246</v>
      </c>
    </row>
    <row r="74" spans="1:9" ht="26.25" customHeight="1" x14ac:dyDescent="0.65">
      <c r="A74" s="150">
        <v>68</v>
      </c>
      <c r="B74" s="151" t="s">
        <v>116</v>
      </c>
      <c r="C74" s="125">
        <v>71</v>
      </c>
      <c r="D74" s="126">
        <v>97</v>
      </c>
      <c r="E74" s="127">
        <v>108</v>
      </c>
      <c r="F74" s="126">
        <v>100</v>
      </c>
      <c r="G74" s="127">
        <v>109</v>
      </c>
      <c r="H74" s="128">
        <v>111</v>
      </c>
      <c r="I74" s="129">
        <v>140</v>
      </c>
    </row>
    <row r="75" spans="1:9" ht="26.25" customHeight="1" x14ac:dyDescent="0.65">
      <c r="A75" s="150">
        <v>69</v>
      </c>
      <c r="B75" s="151" t="s">
        <v>117</v>
      </c>
      <c r="C75" s="125">
        <v>613</v>
      </c>
      <c r="D75" s="126">
        <v>692</v>
      </c>
      <c r="E75" s="127">
        <v>708</v>
      </c>
      <c r="F75" s="126">
        <v>642</v>
      </c>
      <c r="G75" s="127">
        <v>628</v>
      </c>
      <c r="H75" s="128">
        <v>685</v>
      </c>
      <c r="I75" s="129">
        <v>801</v>
      </c>
    </row>
    <row r="76" spans="1:9" ht="26.25" customHeight="1" x14ac:dyDescent="0.65">
      <c r="A76" s="150">
        <v>70</v>
      </c>
      <c r="B76" s="151" t="s">
        <v>118</v>
      </c>
      <c r="C76" s="130">
        <v>45</v>
      </c>
      <c r="D76" s="135">
        <v>43</v>
      </c>
      <c r="E76" s="136">
        <v>42</v>
      </c>
      <c r="F76" s="131">
        <v>44</v>
      </c>
      <c r="G76" s="133">
        <v>38</v>
      </c>
      <c r="H76" s="128">
        <v>37</v>
      </c>
      <c r="I76" s="129">
        <v>38</v>
      </c>
    </row>
    <row r="77" spans="1:9" ht="26.25" customHeight="1" x14ac:dyDescent="0.65">
      <c r="A77" s="150">
        <v>71</v>
      </c>
      <c r="B77" s="151" t="s">
        <v>119</v>
      </c>
      <c r="C77" s="125">
        <v>243</v>
      </c>
      <c r="D77" s="126">
        <v>327</v>
      </c>
      <c r="E77" s="127">
        <v>329</v>
      </c>
      <c r="F77" s="126">
        <v>285</v>
      </c>
      <c r="G77" s="127">
        <v>287</v>
      </c>
      <c r="H77" s="128">
        <v>304</v>
      </c>
      <c r="I77" s="129">
        <v>342</v>
      </c>
    </row>
    <row r="78" spans="1:9" ht="26.25" customHeight="1" x14ac:dyDescent="0.65">
      <c r="A78" s="152">
        <v>72</v>
      </c>
      <c r="B78" s="153" t="s">
        <v>120</v>
      </c>
      <c r="C78" s="130">
        <v>51</v>
      </c>
      <c r="D78" s="135">
        <v>63</v>
      </c>
      <c r="E78" s="136">
        <v>68</v>
      </c>
      <c r="F78" s="131">
        <v>75</v>
      </c>
      <c r="G78" s="133">
        <v>87</v>
      </c>
      <c r="H78" s="128">
        <v>83</v>
      </c>
      <c r="I78" s="129">
        <v>90</v>
      </c>
    </row>
    <row r="79" spans="1:9" ht="26.25" customHeight="1" x14ac:dyDescent="0.65">
      <c r="A79" s="152">
        <v>73</v>
      </c>
      <c r="B79" s="153" t="s">
        <v>121</v>
      </c>
      <c r="C79" s="130">
        <v>5</v>
      </c>
      <c r="D79" s="135">
        <v>6</v>
      </c>
      <c r="E79" s="136">
        <v>6</v>
      </c>
      <c r="F79" s="131">
        <v>3</v>
      </c>
      <c r="G79" s="133">
        <v>2</v>
      </c>
      <c r="H79" s="128">
        <v>3</v>
      </c>
      <c r="I79" s="129">
        <v>4</v>
      </c>
    </row>
    <row r="80" spans="1:9" ht="26.25" customHeight="1" x14ac:dyDescent="0.65">
      <c r="A80" s="152">
        <v>74</v>
      </c>
      <c r="B80" s="153" t="s">
        <v>122</v>
      </c>
      <c r="C80" s="125">
        <v>15</v>
      </c>
      <c r="D80" s="126">
        <v>16</v>
      </c>
      <c r="E80" s="127">
        <v>18</v>
      </c>
      <c r="F80" s="126">
        <v>16</v>
      </c>
      <c r="G80" s="127">
        <v>16</v>
      </c>
      <c r="H80" s="128">
        <v>15</v>
      </c>
      <c r="I80" s="129">
        <v>19</v>
      </c>
    </row>
    <row r="81" spans="1:9" ht="26.25" customHeight="1" x14ac:dyDescent="0.65">
      <c r="A81" s="152">
        <v>75</v>
      </c>
      <c r="B81" s="153" t="s">
        <v>123</v>
      </c>
      <c r="C81" s="130">
        <v>13</v>
      </c>
      <c r="D81" s="135">
        <v>16</v>
      </c>
      <c r="E81" s="136">
        <v>18</v>
      </c>
      <c r="F81" s="131">
        <v>21</v>
      </c>
      <c r="G81" s="133">
        <v>20</v>
      </c>
      <c r="H81" s="128">
        <v>16</v>
      </c>
      <c r="I81" s="129">
        <v>19</v>
      </c>
    </row>
    <row r="82" spans="1:9" ht="26.25" customHeight="1" x14ac:dyDescent="0.65">
      <c r="A82" s="152">
        <v>76</v>
      </c>
      <c r="B82" s="153" t="s">
        <v>124</v>
      </c>
      <c r="C82" s="130">
        <v>9</v>
      </c>
      <c r="D82" s="135">
        <v>4</v>
      </c>
      <c r="E82" s="136">
        <v>5</v>
      </c>
      <c r="F82" s="131">
        <v>1</v>
      </c>
      <c r="G82" s="133">
        <v>0</v>
      </c>
      <c r="H82" s="128">
        <v>0</v>
      </c>
      <c r="I82" s="129">
        <v>0</v>
      </c>
    </row>
    <row r="83" spans="1:9" ht="26.25" customHeight="1" x14ac:dyDescent="0.65">
      <c r="A83" s="152">
        <v>77</v>
      </c>
      <c r="B83" s="153" t="s">
        <v>125</v>
      </c>
      <c r="C83" s="125">
        <v>57</v>
      </c>
      <c r="D83" s="126">
        <v>72</v>
      </c>
      <c r="E83" s="127">
        <v>70</v>
      </c>
      <c r="F83" s="126">
        <v>69</v>
      </c>
      <c r="G83" s="127">
        <v>56</v>
      </c>
      <c r="H83" s="128">
        <v>67</v>
      </c>
      <c r="I83" s="129">
        <v>76</v>
      </c>
    </row>
    <row r="84" spans="1:9" ht="26.25" customHeight="1" x14ac:dyDescent="0.65">
      <c r="A84" s="152">
        <v>78</v>
      </c>
      <c r="B84" s="153" t="s">
        <v>126</v>
      </c>
      <c r="C84" s="125">
        <v>227</v>
      </c>
      <c r="D84" s="126">
        <v>249</v>
      </c>
      <c r="E84" s="127">
        <v>270</v>
      </c>
      <c r="F84" s="126">
        <v>281</v>
      </c>
      <c r="G84" s="127">
        <v>302</v>
      </c>
      <c r="H84" s="128">
        <v>325</v>
      </c>
      <c r="I84" s="129">
        <v>349</v>
      </c>
    </row>
    <row r="85" spans="1:9" ht="26.25" customHeight="1" x14ac:dyDescent="0.65">
      <c r="A85" s="137">
        <v>79</v>
      </c>
      <c r="B85" s="138" t="s">
        <v>127</v>
      </c>
      <c r="C85" s="130">
        <v>2</v>
      </c>
      <c r="D85" s="135">
        <v>2</v>
      </c>
      <c r="E85" s="136">
        <v>2</v>
      </c>
      <c r="F85" s="131">
        <v>2</v>
      </c>
      <c r="G85" s="133">
        <v>3</v>
      </c>
      <c r="H85" s="128">
        <v>5</v>
      </c>
      <c r="I85" s="129">
        <v>4</v>
      </c>
    </row>
    <row r="86" spans="1:9" ht="26.25" customHeight="1" x14ac:dyDescent="0.65">
      <c r="A86" s="152">
        <v>80</v>
      </c>
      <c r="B86" s="153" t="s">
        <v>128</v>
      </c>
      <c r="C86" s="130">
        <v>0</v>
      </c>
      <c r="D86" s="135">
        <v>0</v>
      </c>
      <c r="E86" s="136">
        <v>0</v>
      </c>
      <c r="F86" s="131">
        <v>0</v>
      </c>
      <c r="G86" s="133">
        <v>0</v>
      </c>
      <c r="H86" s="128">
        <v>0</v>
      </c>
      <c r="I86" s="129">
        <v>0</v>
      </c>
    </row>
    <row r="87" spans="1:9" ht="26.25" customHeight="1" x14ac:dyDescent="0.65">
      <c r="A87" s="152">
        <v>81</v>
      </c>
      <c r="B87" s="153" t="s">
        <v>129</v>
      </c>
      <c r="C87" s="130">
        <v>1</v>
      </c>
      <c r="D87" s="135">
        <v>7</v>
      </c>
      <c r="E87" s="136">
        <v>9</v>
      </c>
      <c r="F87" s="131">
        <v>9</v>
      </c>
      <c r="G87" s="133">
        <v>12</v>
      </c>
      <c r="H87" s="128">
        <v>13</v>
      </c>
      <c r="I87" s="129">
        <v>14</v>
      </c>
    </row>
    <row r="88" spans="1:9" ht="26.25" customHeight="1" x14ac:dyDescent="0.65">
      <c r="A88" s="152">
        <v>82</v>
      </c>
      <c r="B88" s="153" t="s">
        <v>130</v>
      </c>
      <c r="C88" s="130">
        <v>0</v>
      </c>
      <c r="D88" s="135">
        <v>0</v>
      </c>
      <c r="E88" s="136">
        <v>0</v>
      </c>
      <c r="F88" s="131">
        <v>0</v>
      </c>
      <c r="G88" s="133">
        <v>1</v>
      </c>
      <c r="H88" s="128">
        <v>0</v>
      </c>
      <c r="I88" s="129">
        <v>0</v>
      </c>
    </row>
    <row r="89" spans="1:9" ht="26.25" customHeight="1" x14ac:dyDescent="0.65">
      <c r="A89" s="152">
        <v>83</v>
      </c>
      <c r="B89" s="153" t="s">
        <v>131</v>
      </c>
      <c r="C89" s="130">
        <v>1</v>
      </c>
      <c r="D89" s="135">
        <v>1</v>
      </c>
      <c r="E89" s="136">
        <v>2</v>
      </c>
      <c r="F89" s="131">
        <v>3</v>
      </c>
      <c r="G89" s="133">
        <v>3</v>
      </c>
      <c r="H89" s="128">
        <v>3</v>
      </c>
      <c r="I89" s="129">
        <v>5</v>
      </c>
    </row>
    <row r="90" spans="1:9" ht="26.25" customHeight="1" x14ac:dyDescent="0.65">
      <c r="A90" s="154">
        <v>84</v>
      </c>
      <c r="B90" s="155" t="s">
        <v>132</v>
      </c>
      <c r="C90" s="125">
        <v>374</v>
      </c>
      <c r="D90" s="126">
        <v>369</v>
      </c>
      <c r="E90" s="127">
        <v>370</v>
      </c>
      <c r="F90" s="126">
        <v>269</v>
      </c>
      <c r="G90" s="127">
        <v>261</v>
      </c>
      <c r="H90" s="128">
        <v>279</v>
      </c>
      <c r="I90" s="129">
        <v>309</v>
      </c>
    </row>
    <row r="91" spans="1:9" ht="26.25" customHeight="1" x14ac:dyDescent="0.65">
      <c r="A91" s="154">
        <v>85</v>
      </c>
      <c r="B91" s="155" t="s">
        <v>133</v>
      </c>
      <c r="C91" s="125">
        <v>123</v>
      </c>
      <c r="D91" s="126">
        <v>191</v>
      </c>
      <c r="E91" s="127">
        <v>247</v>
      </c>
      <c r="F91" s="126">
        <v>295</v>
      </c>
      <c r="G91" s="127">
        <v>320</v>
      </c>
      <c r="H91" s="128">
        <v>356</v>
      </c>
      <c r="I91" s="129">
        <v>414</v>
      </c>
    </row>
    <row r="92" spans="1:9" ht="26.25" customHeight="1" x14ac:dyDescent="0.65">
      <c r="A92" s="154">
        <v>86</v>
      </c>
      <c r="B92" s="155" t="s">
        <v>134</v>
      </c>
      <c r="C92" s="125">
        <v>60</v>
      </c>
      <c r="D92" s="126">
        <v>72</v>
      </c>
      <c r="E92" s="127">
        <v>70</v>
      </c>
      <c r="F92" s="126">
        <v>72</v>
      </c>
      <c r="G92" s="127">
        <v>82</v>
      </c>
      <c r="H92" s="128">
        <v>84</v>
      </c>
      <c r="I92" s="129">
        <v>92</v>
      </c>
    </row>
    <row r="93" spans="1:9" ht="26.25" customHeight="1" x14ac:dyDescent="0.65">
      <c r="A93" s="154">
        <v>87</v>
      </c>
      <c r="B93" s="155" t="s">
        <v>135</v>
      </c>
      <c r="C93" s="130">
        <v>0</v>
      </c>
      <c r="D93" s="135">
        <v>0</v>
      </c>
      <c r="E93" s="136">
        <v>0</v>
      </c>
      <c r="F93" s="131">
        <v>1</v>
      </c>
      <c r="G93" s="133">
        <v>1</v>
      </c>
      <c r="H93" s="128">
        <v>0</v>
      </c>
      <c r="I93" s="129">
        <v>0</v>
      </c>
    </row>
    <row r="94" spans="1:9" ht="26.25" customHeight="1" x14ac:dyDescent="0.65">
      <c r="A94" s="154">
        <v>88</v>
      </c>
      <c r="B94" s="155" t="s">
        <v>136</v>
      </c>
      <c r="C94" s="125">
        <v>42</v>
      </c>
      <c r="D94" s="126">
        <v>51</v>
      </c>
      <c r="E94" s="127">
        <v>64</v>
      </c>
      <c r="F94" s="126">
        <v>72</v>
      </c>
      <c r="G94" s="127">
        <v>73</v>
      </c>
      <c r="H94" s="128">
        <v>80</v>
      </c>
      <c r="I94" s="129">
        <v>88</v>
      </c>
    </row>
    <row r="95" spans="1:9" ht="26.25" customHeight="1" x14ac:dyDescent="0.65">
      <c r="A95" s="154">
        <v>89</v>
      </c>
      <c r="B95" s="155" t="s">
        <v>137</v>
      </c>
      <c r="C95" s="130">
        <v>10</v>
      </c>
      <c r="D95" s="135">
        <v>11</v>
      </c>
      <c r="E95" s="136">
        <v>11</v>
      </c>
      <c r="F95" s="131">
        <v>14</v>
      </c>
      <c r="G95" s="133">
        <v>14</v>
      </c>
      <c r="H95" s="128">
        <v>12</v>
      </c>
      <c r="I95" s="129">
        <v>12</v>
      </c>
    </row>
    <row r="96" spans="1:9" ht="26.25" customHeight="1" x14ac:dyDescent="0.65">
      <c r="A96" s="156">
        <v>90</v>
      </c>
      <c r="B96" s="157" t="s">
        <v>138</v>
      </c>
      <c r="C96" s="125">
        <v>499</v>
      </c>
      <c r="D96" s="126">
        <v>510</v>
      </c>
      <c r="E96" s="127">
        <v>517</v>
      </c>
      <c r="F96" s="126">
        <v>526</v>
      </c>
      <c r="G96" s="127">
        <v>530</v>
      </c>
      <c r="H96" s="128">
        <v>536</v>
      </c>
      <c r="I96" s="129">
        <v>559</v>
      </c>
    </row>
    <row r="97" spans="1:9" ht="26.25" customHeight="1" x14ac:dyDescent="0.65">
      <c r="A97" s="158">
        <v>91</v>
      </c>
      <c r="B97" s="159" t="s">
        <v>139</v>
      </c>
      <c r="C97" s="130">
        <v>4</v>
      </c>
      <c r="D97" s="135">
        <v>4</v>
      </c>
      <c r="E97" s="136">
        <v>3</v>
      </c>
      <c r="F97" s="131">
        <v>2</v>
      </c>
      <c r="G97" s="133">
        <v>2</v>
      </c>
      <c r="H97" s="128">
        <v>1</v>
      </c>
      <c r="I97" s="129">
        <v>1</v>
      </c>
    </row>
    <row r="98" spans="1:9" ht="26.25" customHeight="1" x14ac:dyDescent="0.65">
      <c r="A98" s="158">
        <v>92</v>
      </c>
      <c r="B98" s="159" t="s">
        <v>140</v>
      </c>
      <c r="C98" s="130">
        <v>1</v>
      </c>
      <c r="D98" s="135">
        <v>3</v>
      </c>
      <c r="E98" s="136">
        <v>6</v>
      </c>
      <c r="F98" s="131">
        <v>5</v>
      </c>
      <c r="G98" s="133">
        <v>5</v>
      </c>
      <c r="H98" s="128">
        <v>6</v>
      </c>
      <c r="I98" s="129">
        <v>6</v>
      </c>
    </row>
    <row r="99" spans="1:9" ht="26.25" customHeight="1" x14ac:dyDescent="0.65">
      <c r="A99" s="158">
        <v>93</v>
      </c>
      <c r="B99" s="159" t="s">
        <v>141</v>
      </c>
      <c r="C99" s="125">
        <v>418</v>
      </c>
      <c r="D99" s="126">
        <v>430</v>
      </c>
      <c r="E99" s="127">
        <v>422</v>
      </c>
      <c r="F99" s="126">
        <v>307</v>
      </c>
      <c r="G99" s="127">
        <v>299</v>
      </c>
      <c r="H99" s="128">
        <v>298</v>
      </c>
      <c r="I99" s="129">
        <v>307</v>
      </c>
    </row>
    <row r="100" spans="1:9" ht="26.25" customHeight="1" x14ac:dyDescent="0.65">
      <c r="A100" s="158">
        <v>94</v>
      </c>
      <c r="B100" s="159" t="s">
        <v>142</v>
      </c>
      <c r="C100" s="125">
        <v>1</v>
      </c>
      <c r="D100" s="126">
        <v>3</v>
      </c>
      <c r="E100" s="127">
        <v>7</v>
      </c>
      <c r="F100" s="126">
        <v>13</v>
      </c>
      <c r="G100" s="127">
        <v>13</v>
      </c>
      <c r="H100" s="128">
        <v>18</v>
      </c>
      <c r="I100" s="129">
        <v>20</v>
      </c>
    </row>
    <row r="101" spans="1:9" ht="26.25" customHeight="1" x14ac:dyDescent="0.65">
      <c r="A101" s="158">
        <v>95</v>
      </c>
      <c r="B101" s="159" t="s">
        <v>143</v>
      </c>
      <c r="C101" s="125">
        <v>7</v>
      </c>
      <c r="D101" s="126">
        <v>35</v>
      </c>
      <c r="E101" s="127">
        <v>51</v>
      </c>
      <c r="F101" s="126">
        <v>64</v>
      </c>
      <c r="G101" s="127">
        <v>71</v>
      </c>
      <c r="H101" s="128">
        <v>95</v>
      </c>
      <c r="I101" s="129">
        <v>119</v>
      </c>
    </row>
    <row r="102" spans="1:9" ht="26.25" customHeight="1" x14ac:dyDescent="0.65">
      <c r="A102" s="158">
        <v>96</v>
      </c>
      <c r="B102" s="159" t="s">
        <v>144</v>
      </c>
      <c r="C102" s="125">
        <v>794</v>
      </c>
      <c r="D102" s="126">
        <v>843</v>
      </c>
      <c r="E102" s="127">
        <v>876</v>
      </c>
      <c r="F102" s="126">
        <v>823</v>
      </c>
      <c r="G102" s="127">
        <v>841</v>
      </c>
      <c r="H102" s="128">
        <v>906</v>
      </c>
      <c r="I102" s="129">
        <v>965</v>
      </c>
    </row>
    <row r="103" spans="1:9" ht="26.25" customHeight="1" x14ac:dyDescent="0.65">
      <c r="A103" s="158">
        <v>97</v>
      </c>
      <c r="B103" s="159" t="s">
        <v>145</v>
      </c>
      <c r="C103" s="125">
        <v>3563</v>
      </c>
      <c r="D103" s="126">
        <v>3706</v>
      </c>
      <c r="E103" s="127">
        <v>3765</v>
      </c>
      <c r="F103" s="126">
        <v>2912</v>
      </c>
      <c r="G103" s="127">
        <v>2846</v>
      </c>
      <c r="H103" s="128">
        <v>2902</v>
      </c>
      <c r="I103" s="129">
        <v>3227</v>
      </c>
    </row>
    <row r="104" spans="1:9" ht="26.25" customHeight="1" x14ac:dyDescent="0.65">
      <c r="A104" s="158">
        <v>98</v>
      </c>
      <c r="B104" s="159" t="s">
        <v>146</v>
      </c>
      <c r="C104" s="125">
        <v>0</v>
      </c>
      <c r="D104" s="135">
        <v>4</v>
      </c>
      <c r="E104" s="136">
        <v>5</v>
      </c>
      <c r="F104" s="135">
        <v>8</v>
      </c>
      <c r="G104" s="136">
        <v>9</v>
      </c>
      <c r="H104" s="128">
        <v>11</v>
      </c>
      <c r="I104" s="129">
        <v>13</v>
      </c>
    </row>
    <row r="105" spans="1:9" ht="26.25" customHeight="1" x14ac:dyDescent="0.65">
      <c r="A105" s="158">
        <v>99</v>
      </c>
      <c r="B105" s="159" t="s">
        <v>147</v>
      </c>
      <c r="C105" s="125">
        <v>0</v>
      </c>
      <c r="D105" s="135">
        <v>1</v>
      </c>
      <c r="E105" s="136">
        <v>3</v>
      </c>
      <c r="F105" s="135">
        <v>4</v>
      </c>
      <c r="G105" s="136">
        <v>4</v>
      </c>
      <c r="H105" s="128">
        <v>4</v>
      </c>
      <c r="I105" s="129">
        <v>3</v>
      </c>
    </row>
    <row r="106" spans="1:9" ht="26.25" customHeight="1" x14ac:dyDescent="0.65">
      <c r="A106" s="158">
        <v>100</v>
      </c>
      <c r="B106" s="159" t="s">
        <v>148</v>
      </c>
      <c r="C106" s="125">
        <v>0</v>
      </c>
      <c r="D106" s="135">
        <v>0</v>
      </c>
      <c r="E106" s="136">
        <v>0</v>
      </c>
      <c r="F106" s="135">
        <v>0</v>
      </c>
      <c r="G106" s="136">
        <v>0</v>
      </c>
      <c r="H106" s="128">
        <v>0</v>
      </c>
      <c r="I106" s="129">
        <v>0</v>
      </c>
    </row>
    <row r="107" spans="1:9" ht="26.25" customHeight="1" x14ac:dyDescent="0.65">
      <c r="A107" s="158">
        <v>101</v>
      </c>
      <c r="B107" s="159" t="s">
        <v>149</v>
      </c>
      <c r="C107" s="125">
        <v>0</v>
      </c>
      <c r="D107" s="135">
        <v>0</v>
      </c>
      <c r="E107" s="136">
        <v>0</v>
      </c>
      <c r="F107" s="135">
        <v>0</v>
      </c>
      <c r="G107" s="136">
        <v>0</v>
      </c>
      <c r="H107" s="128">
        <v>0</v>
      </c>
      <c r="I107" s="129">
        <v>0</v>
      </c>
    </row>
    <row r="108" spans="1:9" ht="26.25" customHeight="1" x14ac:dyDescent="0.65">
      <c r="A108" s="160">
        <v>102</v>
      </c>
      <c r="B108" s="161" t="s">
        <v>150</v>
      </c>
      <c r="C108" s="125">
        <v>0</v>
      </c>
      <c r="D108" s="135">
        <v>1</v>
      </c>
      <c r="E108" s="136">
        <v>1</v>
      </c>
      <c r="F108" s="135">
        <v>1</v>
      </c>
      <c r="G108" s="136">
        <v>1</v>
      </c>
      <c r="H108" s="128">
        <v>1</v>
      </c>
      <c r="I108" s="129">
        <v>1</v>
      </c>
    </row>
    <row r="109" spans="1:9" ht="26.25" customHeight="1" x14ac:dyDescent="0.65">
      <c r="A109" s="160">
        <v>103</v>
      </c>
      <c r="B109" s="161" t="s">
        <v>151</v>
      </c>
      <c r="C109" s="125">
        <v>0</v>
      </c>
      <c r="D109" s="135">
        <v>1</v>
      </c>
      <c r="E109" s="136">
        <v>1</v>
      </c>
      <c r="F109" s="135">
        <v>1</v>
      </c>
      <c r="G109" s="136">
        <v>1</v>
      </c>
      <c r="H109" s="128">
        <v>0</v>
      </c>
      <c r="I109" s="129">
        <v>0</v>
      </c>
    </row>
    <row r="110" spans="1:9" ht="26.25" customHeight="1" x14ac:dyDescent="0.65">
      <c r="A110" s="160">
        <v>104</v>
      </c>
      <c r="B110" s="161" t="s">
        <v>152</v>
      </c>
      <c r="C110" s="125">
        <v>0</v>
      </c>
      <c r="D110" s="135">
        <v>0</v>
      </c>
      <c r="E110" s="136">
        <v>0</v>
      </c>
      <c r="F110" s="135">
        <v>0</v>
      </c>
      <c r="G110" s="136">
        <v>1</v>
      </c>
      <c r="H110" s="128">
        <v>1</v>
      </c>
      <c r="I110" s="129">
        <v>1</v>
      </c>
    </row>
    <row r="111" spans="1:9" ht="26.25" customHeight="1" x14ac:dyDescent="0.65">
      <c r="A111" s="160">
        <v>105</v>
      </c>
      <c r="B111" s="161" t="s">
        <v>153</v>
      </c>
      <c r="C111" s="125">
        <v>0</v>
      </c>
      <c r="D111" s="135">
        <v>0</v>
      </c>
      <c r="E111" s="136">
        <v>0</v>
      </c>
      <c r="F111" s="135">
        <v>0</v>
      </c>
      <c r="G111" s="136">
        <v>0</v>
      </c>
      <c r="H111" s="128">
        <v>1</v>
      </c>
      <c r="I111" s="129">
        <v>1</v>
      </c>
    </row>
    <row r="112" spans="1:9" ht="26.25" customHeight="1" x14ac:dyDescent="0.65">
      <c r="A112" s="141">
        <v>106</v>
      </c>
      <c r="B112" s="142" t="s">
        <v>154</v>
      </c>
      <c r="C112" s="125">
        <v>0</v>
      </c>
      <c r="D112" s="135">
        <v>1</v>
      </c>
      <c r="E112" s="136">
        <v>1</v>
      </c>
      <c r="F112" s="135">
        <v>1</v>
      </c>
      <c r="G112" s="136">
        <v>1</v>
      </c>
      <c r="H112" s="128">
        <v>1</v>
      </c>
      <c r="I112" s="129">
        <v>1</v>
      </c>
    </row>
    <row r="113" spans="1:9" ht="26.25" customHeight="1" x14ac:dyDescent="0.65">
      <c r="A113" s="141">
        <v>107</v>
      </c>
      <c r="B113" s="142" t="s">
        <v>155</v>
      </c>
      <c r="C113" s="125">
        <v>0</v>
      </c>
      <c r="D113" s="135">
        <v>2</v>
      </c>
      <c r="E113" s="136">
        <v>3</v>
      </c>
      <c r="F113" s="135">
        <v>3</v>
      </c>
      <c r="G113" s="136">
        <v>8</v>
      </c>
      <c r="H113" s="128">
        <v>16</v>
      </c>
      <c r="I113" s="129">
        <v>17</v>
      </c>
    </row>
    <row r="114" spans="1:9" ht="26.25" customHeight="1" x14ac:dyDescent="0.65">
      <c r="A114" s="141">
        <v>108</v>
      </c>
      <c r="B114" s="142" t="s">
        <v>156</v>
      </c>
      <c r="C114" s="125">
        <v>0</v>
      </c>
      <c r="D114" s="135">
        <v>0</v>
      </c>
      <c r="E114" s="136">
        <v>0</v>
      </c>
      <c r="F114" s="135">
        <v>0</v>
      </c>
      <c r="G114" s="136">
        <v>0</v>
      </c>
      <c r="H114" s="128">
        <v>0</v>
      </c>
      <c r="I114" s="129">
        <v>0</v>
      </c>
    </row>
    <row r="115" spans="1:9" ht="26.25" customHeight="1" x14ac:dyDescent="0.65">
      <c r="A115" s="148">
        <v>109</v>
      </c>
      <c r="B115" s="149" t="s">
        <v>157</v>
      </c>
      <c r="C115" s="125">
        <v>0</v>
      </c>
      <c r="D115" s="135">
        <v>0</v>
      </c>
      <c r="E115" s="136">
        <v>0</v>
      </c>
      <c r="F115" s="135">
        <v>1</v>
      </c>
      <c r="G115" s="136">
        <v>0</v>
      </c>
      <c r="H115" s="128">
        <v>0</v>
      </c>
      <c r="I115" s="129">
        <v>0</v>
      </c>
    </row>
    <row r="116" spans="1:9" ht="26.25" customHeight="1" x14ac:dyDescent="0.65">
      <c r="A116" s="141">
        <v>110</v>
      </c>
      <c r="B116" s="142" t="s">
        <v>158</v>
      </c>
      <c r="C116" s="125">
        <v>0</v>
      </c>
      <c r="D116" s="135">
        <v>0</v>
      </c>
      <c r="E116" s="136">
        <v>0</v>
      </c>
      <c r="F116" s="135">
        <v>0</v>
      </c>
      <c r="G116" s="136">
        <v>1</v>
      </c>
      <c r="H116" s="128">
        <v>1</v>
      </c>
      <c r="I116" s="129">
        <v>1</v>
      </c>
    </row>
    <row r="117" spans="1:9" ht="26.25" customHeight="1" x14ac:dyDescent="0.65">
      <c r="A117" s="123">
        <v>111</v>
      </c>
      <c r="B117" s="124" t="s">
        <v>159</v>
      </c>
      <c r="C117" s="125">
        <v>0</v>
      </c>
      <c r="D117" s="135">
        <v>2</v>
      </c>
      <c r="E117" s="136">
        <v>4</v>
      </c>
      <c r="F117" s="135">
        <v>6</v>
      </c>
      <c r="G117" s="136">
        <v>8</v>
      </c>
      <c r="H117" s="128">
        <v>6</v>
      </c>
      <c r="I117" s="129">
        <v>7</v>
      </c>
    </row>
    <row r="118" spans="1:9" ht="26.25" customHeight="1" x14ac:dyDescent="0.65">
      <c r="A118" s="123">
        <v>112</v>
      </c>
      <c r="B118" s="124" t="s">
        <v>160</v>
      </c>
      <c r="C118" s="125">
        <v>0</v>
      </c>
      <c r="D118" s="135">
        <v>0</v>
      </c>
      <c r="E118" s="136">
        <v>0</v>
      </c>
      <c r="F118" s="135">
        <v>0</v>
      </c>
      <c r="G118" s="136">
        <v>0</v>
      </c>
      <c r="H118" s="128">
        <v>0</v>
      </c>
      <c r="I118" s="129">
        <v>0</v>
      </c>
    </row>
    <row r="119" spans="1:9" ht="26.25" customHeight="1" x14ac:dyDescent="0.65">
      <c r="A119" s="123">
        <v>113</v>
      </c>
      <c r="B119" s="124" t="s">
        <v>161</v>
      </c>
      <c r="C119" s="125">
        <v>0</v>
      </c>
      <c r="D119" s="135">
        <v>22</v>
      </c>
      <c r="E119" s="136">
        <v>38</v>
      </c>
      <c r="F119" s="135">
        <v>60</v>
      </c>
      <c r="G119" s="136">
        <v>71</v>
      </c>
      <c r="H119" s="128">
        <v>78</v>
      </c>
      <c r="I119" s="129">
        <v>91</v>
      </c>
    </row>
    <row r="120" spans="1:9" ht="26.25" customHeight="1" x14ac:dyDescent="0.65">
      <c r="A120" s="123">
        <v>114</v>
      </c>
      <c r="B120" s="124" t="s">
        <v>162</v>
      </c>
      <c r="C120" s="125">
        <v>0</v>
      </c>
      <c r="D120" s="135">
        <v>0</v>
      </c>
      <c r="E120" s="136">
        <v>0</v>
      </c>
      <c r="F120" s="135">
        <v>0</v>
      </c>
      <c r="G120" s="136">
        <v>0</v>
      </c>
      <c r="H120" s="128">
        <v>0</v>
      </c>
      <c r="I120" s="129">
        <v>0</v>
      </c>
    </row>
    <row r="121" spans="1:9" ht="26.25" customHeight="1" x14ac:dyDescent="0.65">
      <c r="A121" s="123">
        <v>115</v>
      </c>
      <c r="B121" s="124" t="s">
        <v>163</v>
      </c>
      <c r="C121" s="125">
        <v>0</v>
      </c>
      <c r="D121" s="135">
        <v>0</v>
      </c>
      <c r="E121" s="136">
        <v>1</v>
      </c>
      <c r="F121" s="135">
        <v>1</v>
      </c>
      <c r="G121" s="136">
        <v>2</v>
      </c>
      <c r="H121" s="128">
        <v>2</v>
      </c>
      <c r="I121" s="129">
        <v>2</v>
      </c>
    </row>
    <row r="122" spans="1:9" ht="26.25" customHeight="1" x14ac:dyDescent="0.65">
      <c r="A122" s="123">
        <v>116</v>
      </c>
      <c r="B122" s="124" t="s">
        <v>164</v>
      </c>
      <c r="C122" s="125">
        <v>0</v>
      </c>
      <c r="D122" s="135">
        <v>0</v>
      </c>
      <c r="E122" s="136">
        <v>1</v>
      </c>
      <c r="F122" s="135">
        <v>1</v>
      </c>
      <c r="G122" s="136">
        <v>1</v>
      </c>
      <c r="H122" s="128">
        <v>1</v>
      </c>
      <c r="I122" s="129">
        <v>1</v>
      </c>
    </row>
    <row r="123" spans="1:9" ht="26.25" customHeight="1" x14ac:dyDescent="0.65">
      <c r="A123" s="123">
        <v>117</v>
      </c>
      <c r="B123" s="124" t="s">
        <v>165</v>
      </c>
      <c r="C123" s="125">
        <v>0</v>
      </c>
      <c r="D123" s="135">
        <v>5</v>
      </c>
      <c r="E123" s="136">
        <v>3</v>
      </c>
      <c r="F123" s="135">
        <v>8</v>
      </c>
      <c r="G123" s="136">
        <v>11</v>
      </c>
      <c r="H123" s="128">
        <v>12</v>
      </c>
      <c r="I123" s="129">
        <v>17</v>
      </c>
    </row>
    <row r="124" spans="1:9" ht="26.25" customHeight="1" x14ac:dyDescent="0.65">
      <c r="A124" s="123">
        <v>118</v>
      </c>
      <c r="B124" s="124" t="s">
        <v>166</v>
      </c>
      <c r="C124" s="125">
        <v>0</v>
      </c>
      <c r="D124" s="135">
        <v>0</v>
      </c>
      <c r="E124" s="136">
        <v>0</v>
      </c>
      <c r="F124" s="135">
        <v>0</v>
      </c>
      <c r="G124" s="136">
        <v>1</v>
      </c>
      <c r="H124" s="128">
        <v>2</v>
      </c>
      <c r="I124" s="129">
        <v>3</v>
      </c>
    </row>
    <row r="125" spans="1:9" ht="26.25" customHeight="1" x14ac:dyDescent="0.65">
      <c r="A125" s="123">
        <v>119</v>
      </c>
      <c r="B125" s="124" t="s">
        <v>167</v>
      </c>
      <c r="C125" s="125">
        <v>0</v>
      </c>
      <c r="D125" s="135">
        <v>1</v>
      </c>
      <c r="E125" s="136">
        <v>1</v>
      </c>
      <c r="F125" s="135">
        <v>1</v>
      </c>
      <c r="G125" s="136">
        <v>1</v>
      </c>
      <c r="H125" s="128">
        <v>1</v>
      </c>
      <c r="I125" s="129">
        <v>1</v>
      </c>
    </row>
    <row r="126" spans="1:9" ht="26.25" customHeight="1" x14ac:dyDescent="0.65">
      <c r="A126" s="123">
        <v>120</v>
      </c>
      <c r="B126" s="124" t="s">
        <v>168</v>
      </c>
      <c r="C126" s="125">
        <v>0</v>
      </c>
      <c r="D126" s="135">
        <v>0</v>
      </c>
      <c r="E126" s="136">
        <v>0</v>
      </c>
      <c r="F126" s="135">
        <v>0</v>
      </c>
      <c r="G126" s="136">
        <v>1</v>
      </c>
      <c r="H126" s="128">
        <v>1</v>
      </c>
      <c r="I126" s="129">
        <v>2</v>
      </c>
    </row>
    <row r="127" spans="1:9" ht="26.25" customHeight="1" x14ac:dyDescent="0.65">
      <c r="A127" s="123">
        <v>121</v>
      </c>
      <c r="B127" s="124" t="s">
        <v>169</v>
      </c>
      <c r="C127" s="125">
        <v>0</v>
      </c>
      <c r="D127" s="135">
        <v>0</v>
      </c>
      <c r="E127" s="136">
        <v>0</v>
      </c>
      <c r="F127" s="135">
        <v>0</v>
      </c>
      <c r="G127" s="136">
        <v>0</v>
      </c>
      <c r="H127" s="128">
        <v>0</v>
      </c>
      <c r="I127" s="129">
        <v>0</v>
      </c>
    </row>
    <row r="128" spans="1:9" ht="26.25" customHeight="1" x14ac:dyDescent="0.65">
      <c r="A128" s="123">
        <v>122</v>
      </c>
      <c r="B128" s="124" t="s">
        <v>170</v>
      </c>
      <c r="C128" s="125">
        <v>0</v>
      </c>
      <c r="D128" s="135">
        <v>3</v>
      </c>
      <c r="E128" s="136">
        <v>3</v>
      </c>
      <c r="F128" s="135">
        <v>3</v>
      </c>
      <c r="G128" s="136">
        <v>4</v>
      </c>
      <c r="H128" s="128">
        <v>7</v>
      </c>
      <c r="I128" s="129">
        <v>7</v>
      </c>
    </row>
    <row r="129" spans="1:9" ht="26.25" customHeight="1" x14ac:dyDescent="0.65">
      <c r="A129" s="123">
        <v>123</v>
      </c>
      <c r="B129" s="124" t="s">
        <v>171</v>
      </c>
      <c r="C129" s="125">
        <v>0</v>
      </c>
      <c r="D129" s="135">
        <v>0</v>
      </c>
      <c r="E129" s="136">
        <v>0</v>
      </c>
      <c r="F129" s="135">
        <v>0</v>
      </c>
      <c r="G129" s="136">
        <v>0</v>
      </c>
      <c r="H129" s="128">
        <v>0</v>
      </c>
      <c r="I129" s="129">
        <v>0</v>
      </c>
    </row>
    <row r="130" spans="1:9" ht="26.25" customHeight="1" x14ac:dyDescent="0.65">
      <c r="A130" s="123">
        <v>124</v>
      </c>
      <c r="B130" s="124" t="s">
        <v>172</v>
      </c>
      <c r="C130" s="125">
        <v>0</v>
      </c>
      <c r="D130" s="135">
        <v>0</v>
      </c>
      <c r="E130" s="136">
        <v>1</v>
      </c>
      <c r="F130" s="135">
        <v>1</v>
      </c>
      <c r="G130" s="136">
        <v>1</v>
      </c>
      <c r="H130" s="128">
        <v>1</v>
      </c>
      <c r="I130" s="129">
        <v>1</v>
      </c>
    </row>
    <row r="131" spans="1:9" ht="26.25" customHeight="1" x14ac:dyDescent="0.65">
      <c r="A131" s="123">
        <v>125</v>
      </c>
      <c r="B131" s="124" t="s">
        <v>173</v>
      </c>
      <c r="C131" s="125">
        <v>0</v>
      </c>
      <c r="D131" s="135">
        <v>3</v>
      </c>
      <c r="E131" s="136">
        <v>4</v>
      </c>
      <c r="F131" s="135">
        <v>3</v>
      </c>
      <c r="G131" s="136">
        <v>3</v>
      </c>
      <c r="H131" s="128">
        <v>4</v>
      </c>
      <c r="I131" s="129">
        <v>4</v>
      </c>
    </row>
    <row r="132" spans="1:9" ht="26.25" customHeight="1" x14ac:dyDescent="0.65">
      <c r="A132" s="123">
        <v>126</v>
      </c>
      <c r="B132" s="124" t="s">
        <v>174</v>
      </c>
      <c r="C132" s="125">
        <v>0</v>
      </c>
      <c r="D132" s="135">
        <v>0</v>
      </c>
      <c r="E132" s="136">
        <v>0</v>
      </c>
      <c r="F132" s="135">
        <v>0</v>
      </c>
      <c r="G132" s="136">
        <v>0</v>
      </c>
      <c r="H132" s="128">
        <v>0</v>
      </c>
      <c r="I132" s="129">
        <v>0</v>
      </c>
    </row>
    <row r="133" spans="1:9" ht="26.25" customHeight="1" x14ac:dyDescent="0.65">
      <c r="A133" s="123">
        <v>127</v>
      </c>
      <c r="B133" s="124" t="s">
        <v>175</v>
      </c>
      <c r="C133" s="125">
        <v>0</v>
      </c>
      <c r="D133" s="135">
        <v>2</v>
      </c>
      <c r="E133" s="136">
        <v>10</v>
      </c>
      <c r="F133" s="135">
        <v>14</v>
      </c>
      <c r="G133" s="136">
        <v>13</v>
      </c>
      <c r="H133" s="128">
        <v>17</v>
      </c>
      <c r="I133" s="129">
        <v>29</v>
      </c>
    </row>
    <row r="134" spans="1:9" ht="26.25" customHeight="1" x14ac:dyDescent="0.65">
      <c r="A134" s="123">
        <v>128</v>
      </c>
      <c r="B134" s="124" t="s">
        <v>176</v>
      </c>
      <c r="C134" s="125">
        <v>0</v>
      </c>
      <c r="D134" s="135">
        <v>1</v>
      </c>
      <c r="E134" s="136">
        <v>1</v>
      </c>
      <c r="F134" s="135">
        <v>1</v>
      </c>
      <c r="G134" s="136">
        <v>1</v>
      </c>
      <c r="H134" s="128">
        <v>4</v>
      </c>
      <c r="I134" s="129">
        <v>4</v>
      </c>
    </row>
    <row r="135" spans="1:9" ht="26.25" customHeight="1" x14ac:dyDescent="0.65">
      <c r="A135" s="123">
        <v>129</v>
      </c>
      <c r="B135" s="124" t="s">
        <v>177</v>
      </c>
      <c r="C135" s="125">
        <v>0</v>
      </c>
      <c r="D135" s="135">
        <v>1</v>
      </c>
      <c r="E135" s="136">
        <v>1</v>
      </c>
      <c r="F135" s="135">
        <v>2</v>
      </c>
      <c r="G135" s="136">
        <v>3</v>
      </c>
      <c r="H135" s="128">
        <v>3</v>
      </c>
      <c r="I135" s="129">
        <v>3</v>
      </c>
    </row>
    <row r="136" spans="1:9" ht="26.25" customHeight="1" x14ac:dyDescent="0.65">
      <c r="A136" s="123">
        <v>130</v>
      </c>
      <c r="B136" s="124" t="s">
        <v>178</v>
      </c>
      <c r="C136" s="125">
        <v>0</v>
      </c>
      <c r="D136" s="135">
        <v>0</v>
      </c>
      <c r="E136" s="136">
        <v>0</v>
      </c>
      <c r="F136" s="135">
        <v>0</v>
      </c>
      <c r="G136" s="136">
        <v>0</v>
      </c>
      <c r="H136" s="128">
        <v>0</v>
      </c>
      <c r="I136" s="129">
        <v>0</v>
      </c>
    </row>
    <row r="137" spans="1:9" ht="26.25" customHeight="1" x14ac:dyDescent="0.65">
      <c r="A137" s="123">
        <v>131</v>
      </c>
      <c r="B137" s="124" t="s">
        <v>179</v>
      </c>
      <c r="C137" s="125">
        <v>0</v>
      </c>
      <c r="D137" s="135">
        <v>0</v>
      </c>
      <c r="E137" s="136">
        <v>0</v>
      </c>
      <c r="F137" s="135">
        <v>1</v>
      </c>
      <c r="G137" s="136">
        <v>1</v>
      </c>
      <c r="H137" s="128">
        <v>3</v>
      </c>
      <c r="I137" s="129">
        <v>3</v>
      </c>
    </row>
    <row r="138" spans="1:9" ht="26.25" customHeight="1" x14ac:dyDescent="0.65">
      <c r="A138" s="123">
        <v>132</v>
      </c>
      <c r="B138" s="124" t="s">
        <v>180</v>
      </c>
      <c r="C138" s="125">
        <v>0</v>
      </c>
      <c r="D138" s="135">
        <v>1</v>
      </c>
      <c r="E138" s="136">
        <v>1</v>
      </c>
      <c r="F138" s="135">
        <v>1</v>
      </c>
      <c r="G138" s="136">
        <v>1</v>
      </c>
      <c r="H138" s="128">
        <v>1</v>
      </c>
      <c r="I138" s="129">
        <v>1</v>
      </c>
    </row>
    <row r="139" spans="1:9" ht="26.25" customHeight="1" x14ac:dyDescent="0.65">
      <c r="A139" s="123">
        <v>133</v>
      </c>
      <c r="B139" s="124" t="s">
        <v>181</v>
      </c>
      <c r="C139" s="125">
        <v>0</v>
      </c>
      <c r="D139" s="135">
        <v>0</v>
      </c>
      <c r="E139" s="136">
        <v>0</v>
      </c>
      <c r="F139" s="135">
        <v>0</v>
      </c>
      <c r="G139" s="136">
        <v>1</v>
      </c>
      <c r="H139" s="128">
        <v>1</v>
      </c>
      <c r="I139" s="129">
        <v>1</v>
      </c>
    </row>
    <row r="140" spans="1:9" ht="26.25" customHeight="1" x14ac:dyDescent="0.65">
      <c r="A140" s="156">
        <v>134</v>
      </c>
      <c r="B140" s="157" t="s">
        <v>182</v>
      </c>
      <c r="C140" s="125">
        <v>0</v>
      </c>
      <c r="D140" s="135">
        <v>0</v>
      </c>
      <c r="E140" s="136">
        <v>0</v>
      </c>
      <c r="F140" s="135">
        <v>0</v>
      </c>
      <c r="G140" s="136">
        <v>0</v>
      </c>
      <c r="H140" s="128">
        <v>0</v>
      </c>
      <c r="I140" s="129">
        <v>0</v>
      </c>
    </row>
    <row r="141" spans="1:9" ht="26.25" customHeight="1" x14ac:dyDescent="0.65">
      <c r="A141" s="123">
        <v>135</v>
      </c>
      <c r="B141" s="124" t="s">
        <v>183</v>
      </c>
      <c r="C141" s="125">
        <v>0</v>
      </c>
      <c r="D141" s="135">
        <v>0</v>
      </c>
      <c r="E141" s="136">
        <v>0</v>
      </c>
      <c r="F141" s="135">
        <v>0</v>
      </c>
      <c r="G141" s="136">
        <v>0</v>
      </c>
      <c r="H141" s="128">
        <v>0</v>
      </c>
      <c r="I141" s="129">
        <v>0</v>
      </c>
    </row>
    <row r="142" spans="1:9" ht="26.25" customHeight="1" x14ac:dyDescent="0.65">
      <c r="A142" s="123">
        <v>136</v>
      </c>
      <c r="B142" s="124" t="s">
        <v>184</v>
      </c>
      <c r="C142" s="125">
        <v>0</v>
      </c>
      <c r="D142" s="135">
        <v>0</v>
      </c>
      <c r="E142" s="136">
        <v>0</v>
      </c>
      <c r="F142" s="135">
        <v>0</v>
      </c>
      <c r="G142" s="136">
        <v>0</v>
      </c>
      <c r="H142" s="128">
        <v>0</v>
      </c>
      <c r="I142" s="129">
        <v>0</v>
      </c>
    </row>
    <row r="143" spans="1:9" ht="26.25" customHeight="1" x14ac:dyDescent="0.65">
      <c r="A143" s="123">
        <v>137</v>
      </c>
      <c r="B143" s="124" t="s">
        <v>185</v>
      </c>
      <c r="C143" s="125">
        <v>0</v>
      </c>
      <c r="D143" s="135">
        <v>0</v>
      </c>
      <c r="E143" s="136">
        <v>0</v>
      </c>
      <c r="F143" s="135">
        <v>1</v>
      </c>
      <c r="G143" s="136">
        <v>1</v>
      </c>
      <c r="H143" s="128">
        <v>1</v>
      </c>
      <c r="I143" s="129">
        <v>1</v>
      </c>
    </row>
    <row r="144" spans="1:9" ht="26.25" customHeight="1" x14ac:dyDescent="0.65">
      <c r="A144" s="123">
        <v>138</v>
      </c>
      <c r="B144" s="124" t="s">
        <v>186</v>
      </c>
      <c r="C144" s="125">
        <v>0</v>
      </c>
      <c r="D144" s="135">
        <v>0</v>
      </c>
      <c r="E144" s="136">
        <v>0</v>
      </c>
      <c r="F144" s="135">
        <v>1</v>
      </c>
      <c r="G144" s="136">
        <v>2</v>
      </c>
      <c r="H144" s="128">
        <v>3</v>
      </c>
      <c r="I144" s="129">
        <v>3</v>
      </c>
    </row>
    <row r="145" spans="1:9" ht="26.25" customHeight="1" x14ac:dyDescent="0.65">
      <c r="A145" s="123">
        <v>139</v>
      </c>
      <c r="B145" s="124" t="s">
        <v>187</v>
      </c>
      <c r="C145" s="125">
        <v>0</v>
      </c>
      <c r="D145" s="135">
        <v>1</v>
      </c>
      <c r="E145" s="136">
        <v>1</v>
      </c>
      <c r="F145" s="135">
        <v>1</v>
      </c>
      <c r="G145" s="136">
        <v>1</v>
      </c>
      <c r="H145" s="128">
        <v>0</v>
      </c>
      <c r="I145" s="129">
        <v>1</v>
      </c>
    </row>
    <row r="146" spans="1:9" ht="26.25" customHeight="1" x14ac:dyDescent="0.65">
      <c r="A146" s="123">
        <v>140</v>
      </c>
      <c r="B146" s="124" t="s">
        <v>188</v>
      </c>
      <c r="C146" s="125">
        <v>0</v>
      </c>
      <c r="D146" s="135">
        <v>0</v>
      </c>
      <c r="E146" s="136">
        <v>0</v>
      </c>
      <c r="F146" s="135">
        <v>1</v>
      </c>
      <c r="G146" s="136">
        <v>2</v>
      </c>
      <c r="H146" s="128">
        <v>3</v>
      </c>
      <c r="I146" s="129">
        <v>3</v>
      </c>
    </row>
    <row r="147" spans="1:9" ht="26.25" customHeight="1" x14ac:dyDescent="0.65">
      <c r="A147" s="123">
        <v>141</v>
      </c>
      <c r="B147" s="124" t="s">
        <v>189</v>
      </c>
      <c r="C147" s="125">
        <v>0</v>
      </c>
      <c r="D147" s="135">
        <v>0</v>
      </c>
      <c r="E147" s="136">
        <v>0</v>
      </c>
      <c r="F147" s="135">
        <v>0</v>
      </c>
      <c r="G147" s="136">
        <v>0</v>
      </c>
      <c r="H147" s="128">
        <v>0</v>
      </c>
      <c r="I147" s="129">
        <v>0</v>
      </c>
    </row>
    <row r="148" spans="1:9" ht="26.25" customHeight="1" x14ac:dyDescent="0.65">
      <c r="A148" s="123">
        <v>142</v>
      </c>
      <c r="B148" s="124" t="s">
        <v>190</v>
      </c>
      <c r="C148" s="125">
        <v>0</v>
      </c>
      <c r="D148" s="135">
        <v>0</v>
      </c>
      <c r="E148" s="136">
        <v>0</v>
      </c>
      <c r="F148" s="135">
        <v>0</v>
      </c>
      <c r="G148" s="136">
        <v>0</v>
      </c>
      <c r="H148" s="128">
        <v>0</v>
      </c>
      <c r="I148" s="129">
        <v>0</v>
      </c>
    </row>
    <row r="149" spans="1:9" ht="26.25" customHeight="1" x14ac:dyDescent="0.65">
      <c r="A149" s="123">
        <v>143</v>
      </c>
      <c r="B149" s="124" t="s">
        <v>191</v>
      </c>
      <c r="C149" s="125">
        <v>0</v>
      </c>
      <c r="D149" s="135">
        <v>0</v>
      </c>
      <c r="E149" s="136">
        <v>0</v>
      </c>
      <c r="F149" s="135">
        <v>0</v>
      </c>
      <c r="G149" s="136">
        <v>0</v>
      </c>
      <c r="H149" s="128">
        <v>1</v>
      </c>
      <c r="I149" s="129">
        <v>2</v>
      </c>
    </row>
    <row r="150" spans="1:9" ht="26.25" customHeight="1" x14ac:dyDescent="0.65">
      <c r="A150" s="123">
        <v>144</v>
      </c>
      <c r="B150" s="124" t="s">
        <v>192</v>
      </c>
      <c r="C150" s="125">
        <v>0</v>
      </c>
      <c r="D150" s="135">
        <v>0</v>
      </c>
      <c r="E150" s="136">
        <v>0</v>
      </c>
      <c r="F150" s="135">
        <v>3</v>
      </c>
      <c r="G150" s="136">
        <v>4</v>
      </c>
      <c r="H150" s="128">
        <v>6</v>
      </c>
      <c r="I150" s="129">
        <v>6</v>
      </c>
    </row>
    <row r="151" spans="1:9" ht="26.25" customHeight="1" x14ac:dyDescent="0.65">
      <c r="A151" s="123">
        <v>145</v>
      </c>
      <c r="B151" s="124" t="s">
        <v>193</v>
      </c>
      <c r="C151" s="125">
        <v>0</v>
      </c>
      <c r="D151" s="135">
        <v>0</v>
      </c>
      <c r="E151" s="136">
        <v>1</v>
      </c>
      <c r="F151" s="135">
        <v>2</v>
      </c>
      <c r="G151" s="136">
        <v>3</v>
      </c>
      <c r="H151" s="128">
        <v>5</v>
      </c>
      <c r="I151" s="129">
        <v>6</v>
      </c>
    </row>
    <row r="152" spans="1:9" ht="26.25" customHeight="1" x14ac:dyDescent="0.65">
      <c r="A152" s="123">
        <v>146</v>
      </c>
      <c r="B152" s="124" t="s">
        <v>194</v>
      </c>
      <c r="C152" s="125">
        <v>0</v>
      </c>
      <c r="D152" s="135">
        <v>0</v>
      </c>
      <c r="E152" s="136">
        <v>1</v>
      </c>
      <c r="F152" s="135">
        <v>2</v>
      </c>
      <c r="G152" s="136">
        <v>2</v>
      </c>
      <c r="H152" s="128">
        <v>2</v>
      </c>
      <c r="I152" s="129">
        <v>2</v>
      </c>
    </row>
    <row r="153" spans="1:9" ht="26.25" customHeight="1" x14ac:dyDescent="0.65">
      <c r="A153" s="123">
        <v>147</v>
      </c>
      <c r="B153" s="124" t="s">
        <v>195</v>
      </c>
      <c r="C153" s="125">
        <v>0</v>
      </c>
      <c r="D153" s="135">
        <v>0</v>
      </c>
      <c r="E153" s="136">
        <v>1</v>
      </c>
      <c r="F153" s="135">
        <v>1</v>
      </c>
      <c r="G153" s="136">
        <v>1</v>
      </c>
      <c r="H153" s="128">
        <v>1</v>
      </c>
      <c r="I153" s="129">
        <v>1</v>
      </c>
    </row>
    <row r="154" spans="1:9" ht="26.25" customHeight="1" x14ac:dyDescent="0.65">
      <c r="A154" s="123">
        <v>148</v>
      </c>
      <c r="B154" s="124" t="s">
        <v>196</v>
      </c>
      <c r="C154" s="125">
        <v>0</v>
      </c>
      <c r="D154" s="135">
        <v>0</v>
      </c>
      <c r="E154" s="136">
        <v>0</v>
      </c>
      <c r="F154" s="135">
        <v>1</v>
      </c>
      <c r="G154" s="136">
        <v>2</v>
      </c>
      <c r="H154" s="128">
        <v>2</v>
      </c>
      <c r="I154" s="129">
        <v>2</v>
      </c>
    </row>
    <row r="155" spans="1:9" ht="26.25" customHeight="1" x14ac:dyDescent="0.65">
      <c r="A155" s="123">
        <v>149</v>
      </c>
      <c r="B155" s="124" t="s">
        <v>197</v>
      </c>
      <c r="C155" s="125">
        <v>0</v>
      </c>
      <c r="D155" s="135">
        <v>0</v>
      </c>
      <c r="E155" s="136">
        <v>1</v>
      </c>
      <c r="F155" s="135">
        <v>2</v>
      </c>
      <c r="G155" s="136">
        <v>2</v>
      </c>
      <c r="H155" s="128">
        <v>2</v>
      </c>
      <c r="I155" s="129">
        <v>2</v>
      </c>
    </row>
    <row r="156" spans="1:9" ht="26.25" customHeight="1" x14ac:dyDescent="0.65">
      <c r="A156" s="123">
        <v>150</v>
      </c>
      <c r="B156" s="124" t="s">
        <v>198</v>
      </c>
      <c r="C156" s="125">
        <v>0</v>
      </c>
      <c r="D156" s="135">
        <v>0</v>
      </c>
      <c r="E156" s="136">
        <v>0</v>
      </c>
      <c r="F156" s="135">
        <v>0</v>
      </c>
      <c r="G156" s="136">
        <v>0</v>
      </c>
      <c r="H156" s="128">
        <v>0</v>
      </c>
      <c r="I156" s="129">
        <v>0</v>
      </c>
    </row>
    <row r="157" spans="1:9" ht="26.25" customHeight="1" x14ac:dyDescent="0.65">
      <c r="A157" s="123">
        <v>151</v>
      </c>
      <c r="B157" s="124" t="s">
        <v>199</v>
      </c>
      <c r="C157" s="125">
        <v>0</v>
      </c>
      <c r="D157" s="135">
        <v>1</v>
      </c>
      <c r="E157" s="136">
        <v>2</v>
      </c>
      <c r="F157" s="135">
        <v>2</v>
      </c>
      <c r="G157" s="136">
        <v>4</v>
      </c>
      <c r="H157" s="128">
        <v>4</v>
      </c>
      <c r="I157" s="129">
        <v>4</v>
      </c>
    </row>
    <row r="158" spans="1:9" ht="26.25" customHeight="1" x14ac:dyDescent="0.65">
      <c r="A158" s="123">
        <v>152</v>
      </c>
      <c r="B158" s="124" t="s">
        <v>200</v>
      </c>
      <c r="C158" s="125">
        <v>0</v>
      </c>
      <c r="D158" s="135">
        <v>1</v>
      </c>
      <c r="E158" s="136">
        <v>1</v>
      </c>
      <c r="F158" s="135">
        <v>1</v>
      </c>
      <c r="G158" s="136">
        <v>1</v>
      </c>
      <c r="H158" s="128">
        <v>1</v>
      </c>
      <c r="I158" s="129">
        <v>1</v>
      </c>
    </row>
    <row r="159" spans="1:9" ht="26.25" customHeight="1" x14ac:dyDescent="0.65">
      <c r="A159" s="123">
        <v>153</v>
      </c>
      <c r="B159" s="124" t="s">
        <v>201</v>
      </c>
      <c r="C159" s="125">
        <v>0</v>
      </c>
      <c r="D159" s="135">
        <v>1</v>
      </c>
      <c r="E159" s="136">
        <v>2</v>
      </c>
      <c r="F159" s="135">
        <v>2</v>
      </c>
      <c r="G159" s="136">
        <v>3</v>
      </c>
      <c r="H159" s="128">
        <v>3</v>
      </c>
      <c r="I159" s="129">
        <v>3</v>
      </c>
    </row>
    <row r="160" spans="1:9" ht="26.25" customHeight="1" x14ac:dyDescent="0.65">
      <c r="A160" s="123">
        <v>154</v>
      </c>
      <c r="B160" s="124" t="s">
        <v>202</v>
      </c>
      <c r="C160" s="125">
        <v>0</v>
      </c>
      <c r="D160" s="135">
        <v>1</v>
      </c>
      <c r="E160" s="136">
        <v>1</v>
      </c>
      <c r="F160" s="135">
        <v>2</v>
      </c>
      <c r="G160" s="136">
        <v>2</v>
      </c>
      <c r="H160" s="128">
        <v>1</v>
      </c>
      <c r="I160" s="129">
        <v>1</v>
      </c>
    </row>
    <row r="161" spans="1:9" ht="26.25" customHeight="1" x14ac:dyDescent="0.65">
      <c r="A161" s="123">
        <v>155</v>
      </c>
      <c r="B161" s="124" t="s">
        <v>203</v>
      </c>
      <c r="C161" s="125">
        <v>0</v>
      </c>
      <c r="D161" s="135">
        <v>0</v>
      </c>
      <c r="E161" s="136">
        <v>0</v>
      </c>
      <c r="F161" s="135">
        <v>0</v>
      </c>
      <c r="G161" s="136">
        <v>0</v>
      </c>
      <c r="H161" s="128">
        <v>0</v>
      </c>
      <c r="I161" s="129">
        <v>0</v>
      </c>
    </row>
    <row r="162" spans="1:9" ht="26.25" customHeight="1" x14ac:dyDescent="0.65">
      <c r="A162" s="123">
        <v>156</v>
      </c>
      <c r="B162" s="124" t="s">
        <v>204</v>
      </c>
      <c r="C162" s="125">
        <v>0</v>
      </c>
      <c r="D162" s="135">
        <v>0</v>
      </c>
      <c r="E162" s="136">
        <v>2</v>
      </c>
      <c r="F162" s="135">
        <v>4</v>
      </c>
      <c r="G162" s="136">
        <v>4</v>
      </c>
      <c r="H162" s="128">
        <v>4</v>
      </c>
      <c r="I162" s="129">
        <v>4</v>
      </c>
    </row>
    <row r="163" spans="1:9" ht="26.25" customHeight="1" x14ac:dyDescent="0.65">
      <c r="A163" s="123">
        <v>157</v>
      </c>
      <c r="B163" s="124" t="s">
        <v>205</v>
      </c>
      <c r="C163" s="125">
        <v>0</v>
      </c>
      <c r="D163" s="135">
        <v>0</v>
      </c>
      <c r="E163" s="136">
        <v>0</v>
      </c>
      <c r="F163" s="135">
        <v>0</v>
      </c>
      <c r="G163" s="136">
        <v>0</v>
      </c>
      <c r="H163" s="128">
        <v>0</v>
      </c>
      <c r="I163" s="129">
        <v>0</v>
      </c>
    </row>
    <row r="164" spans="1:9" ht="26.25" customHeight="1" x14ac:dyDescent="0.65">
      <c r="A164" s="123">
        <v>158</v>
      </c>
      <c r="B164" s="124" t="s">
        <v>206</v>
      </c>
      <c r="C164" s="125">
        <v>0</v>
      </c>
      <c r="D164" s="135">
        <v>5</v>
      </c>
      <c r="E164" s="136">
        <v>14</v>
      </c>
      <c r="F164" s="135">
        <v>17</v>
      </c>
      <c r="G164" s="136">
        <v>20</v>
      </c>
      <c r="H164" s="128">
        <v>21</v>
      </c>
      <c r="I164" s="129">
        <v>25</v>
      </c>
    </row>
    <row r="165" spans="1:9" ht="26.25" customHeight="1" x14ac:dyDescent="0.65">
      <c r="A165" s="123">
        <v>159</v>
      </c>
      <c r="B165" s="124" t="s">
        <v>207</v>
      </c>
      <c r="C165" s="125">
        <v>0</v>
      </c>
      <c r="D165" s="135">
        <v>1</v>
      </c>
      <c r="E165" s="136">
        <v>2</v>
      </c>
      <c r="F165" s="135">
        <v>2</v>
      </c>
      <c r="G165" s="136">
        <v>2</v>
      </c>
      <c r="H165" s="128">
        <v>1</v>
      </c>
      <c r="I165" s="129">
        <v>1</v>
      </c>
    </row>
    <row r="166" spans="1:9" ht="26.25" customHeight="1" x14ac:dyDescent="0.65">
      <c r="A166" s="139">
        <v>160</v>
      </c>
      <c r="B166" s="140" t="s">
        <v>208</v>
      </c>
      <c r="C166" s="125">
        <v>0</v>
      </c>
      <c r="D166" s="135">
        <v>1</v>
      </c>
      <c r="E166" s="136">
        <v>1</v>
      </c>
      <c r="F166" s="135">
        <v>2</v>
      </c>
      <c r="G166" s="136">
        <v>2</v>
      </c>
      <c r="H166" s="128">
        <v>3</v>
      </c>
      <c r="I166" s="129">
        <v>3</v>
      </c>
    </row>
    <row r="167" spans="1:9" ht="26.25" customHeight="1" x14ac:dyDescent="0.65">
      <c r="A167" s="139">
        <v>161</v>
      </c>
      <c r="B167" s="140" t="s">
        <v>209</v>
      </c>
      <c r="C167" s="125">
        <v>0</v>
      </c>
      <c r="D167" s="135">
        <v>0</v>
      </c>
      <c r="E167" s="136">
        <v>1</v>
      </c>
      <c r="F167" s="135">
        <v>1</v>
      </c>
      <c r="G167" s="136">
        <v>1</v>
      </c>
      <c r="H167" s="128">
        <v>0</v>
      </c>
      <c r="I167" s="129">
        <v>1</v>
      </c>
    </row>
    <row r="168" spans="1:9" ht="26.25" customHeight="1" x14ac:dyDescent="0.65">
      <c r="A168" s="139">
        <v>162</v>
      </c>
      <c r="B168" s="140" t="s">
        <v>210</v>
      </c>
      <c r="C168" s="125">
        <v>0</v>
      </c>
      <c r="D168" s="135">
        <v>12</v>
      </c>
      <c r="E168" s="136">
        <v>27</v>
      </c>
      <c r="F168" s="135">
        <v>38</v>
      </c>
      <c r="G168" s="136">
        <v>43</v>
      </c>
      <c r="H168" s="128">
        <v>44</v>
      </c>
      <c r="I168" s="129">
        <v>62</v>
      </c>
    </row>
    <row r="169" spans="1:9" ht="26.25" customHeight="1" x14ac:dyDescent="0.65">
      <c r="A169" s="139">
        <v>163</v>
      </c>
      <c r="B169" s="140" t="s">
        <v>211</v>
      </c>
      <c r="C169" s="125">
        <v>0</v>
      </c>
      <c r="D169" s="135">
        <v>0</v>
      </c>
      <c r="E169" s="136">
        <v>2</v>
      </c>
      <c r="F169" s="135">
        <v>3</v>
      </c>
      <c r="G169" s="136">
        <v>4</v>
      </c>
      <c r="H169" s="128">
        <v>6</v>
      </c>
      <c r="I169" s="129">
        <v>6</v>
      </c>
    </row>
    <row r="170" spans="1:9" ht="26.25" customHeight="1" x14ac:dyDescent="0.65">
      <c r="A170" s="156">
        <v>164</v>
      </c>
      <c r="B170" s="157" t="s">
        <v>212</v>
      </c>
      <c r="C170" s="125">
        <v>0</v>
      </c>
      <c r="D170" s="135">
        <v>0</v>
      </c>
      <c r="E170" s="136">
        <v>0</v>
      </c>
      <c r="F170" s="135">
        <v>0</v>
      </c>
      <c r="G170" s="136">
        <v>1</v>
      </c>
      <c r="H170" s="128">
        <v>1</v>
      </c>
      <c r="I170" s="129">
        <v>2</v>
      </c>
    </row>
    <row r="171" spans="1:9" ht="26.25" customHeight="1" x14ac:dyDescent="0.65">
      <c r="A171" s="160">
        <v>165</v>
      </c>
      <c r="B171" s="161" t="s">
        <v>213</v>
      </c>
      <c r="C171" s="125">
        <v>0</v>
      </c>
      <c r="D171" s="135">
        <v>0</v>
      </c>
      <c r="E171" s="136">
        <v>0</v>
      </c>
      <c r="F171" s="135">
        <v>0</v>
      </c>
      <c r="G171" s="136">
        <v>0</v>
      </c>
      <c r="H171" s="128">
        <v>0</v>
      </c>
      <c r="I171" s="129">
        <v>0</v>
      </c>
    </row>
    <row r="172" spans="1:9" ht="26.25" customHeight="1" x14ac:dyDescent="0.65">
      <c r="A172" s="139">
        <v>166</v>
      </c>
      <c r="B172" s="140" t="s">
        <v>214</v>
      </c>
      <c r="C172" s="125">
        <v>0</v>
      </c>
      <c r="D172" s="135">
        <v>0</v>
      </c>
      <c r="E172" s="136">
        <v>0</v>
      </c>
      <c r="F172" s="135">
        <v>0</v>
      </c>
      <c r="G172" s="136">
        <v>0</v>
      </c>
      <c r="H172" s="128">
        <v>0</v>
      </c>
      <c r="I172" s="129">
        <v>0</v>
      </c>
    </row>
    <row r="173" spans="1:9" ht="26.25" customHeight="1" x14ac:dyDescent="0.65">
      <c r="A173" s="139">
        <v>167</v>
      </c>
      <c r="B173" s="140" t="s">
        <v>215</v>
      </c>
      <c r="C173" s="125">
        <v>0</v>
      </c>
      <c r="D173" s="135">
        <v>5</v>
      </c>
      <c r="E173" s="136">
        <v>14</v>
      </c>
      <c r="F173" s="135">
        <v>20</v>
      </c>
      <c r="G173" s="136">
        <v>18</v>
      </c>
      <c r="H173" s="128">
        <v>19</v>
      </c>
      <c r="I173" s="129">
        <v>26</v>
      </c>
    </row>
    <row r="174" spans="1:9" ht="26.25" customHeight="1" x14ac:dyDescent="0.65">
      <c r="A174" s="139">
        <v>168</v>
      </c>
      <c r="B174" s="140" t="s">
        <v>216</v>
      </c>
      <c r="C174" s="125">
        <v>0</v>
      </c>
      <c r="D174" s="135">
        <v>2</v>
      </c>
      <c r="E174" s="136">
        <v>3</v>
      </c>
      <c r="F174" s="135">
        <v>3</v>
      </c>
      <c r="G174" s="136">
        <v>4</v>
      </c>
      <c r="H174" s="128">
        <v>4</v>
      </c>
      <c r="I174" s="129">
        <v>5</v>
      </c>
    </row>
    <row r="175" spans="1:9" ht="26.25" customHeight="1" x14ac:dyDescent="0.65">
      <c r="A175" s="137">
        <v>169</v>
      </c>
      <c r="B175" s="138" t="s">
        <v>217</v>
      </c>
      <c r="C175" s="125">
        <v>0</v>
      </c>
      <c r="D175" s="135">
        <v>0</v>
      </c>
      <c r="E175" s="136">
        <v>0</v>
      </c>
      <c r="F175" s="135">
        <v>0</v>
      </c>
      <c r="G175" s="136">
        <v>0</v>
      </c>
      <c r="H175" s="128">
        <v>0</v>
      </c>
      <c r="I175" s="129">
        <v>0</v>
      </c>
    </row>
    <row r="176" spans="1:9" ht="26.25" customHeight="1" x14ac:dyDescent="0.65">
      <c r="A176" s="139">
        <v>170</v>
      </c>
      <c r="B176" s="140" t="s">
        <v>218</v>
      </c>
      <c r="C176" s="125">
        <v>0</v>
      </c>
      <c r="D176" s="135">
        <v>0</v>
      </c>
      <c r="E176" s="136">
        <v>0</v>
      </c>
      <c r="F176" s="135">
        <v>0</v>
      </c>
      <c r="G176" s="136">
        <v>0</v>
      </c>
      <c r="H176" s="128">
        <v>0</v>
      </c>
      <c r="I176" s="129">
        <v>0</v>
      </c>
    </row>
    <row r="177" spans="1:9" ht="26.25" customHeight="1" x14ac:dyDescent="0.65">
      <c r="A177" s="137">
        <v>171</v>
      </c>
      <c r="B177" s="138" t="s">
        <v>219</v>
      </c>
      <c r="C177" s="125">
        <v>0</v>
      </c>
      <c r="D177" s="135">
        <v>6</v>
      </c>
      <c r="E177" s="136">
        <v>10</v>
      </c>
      <c r="F177" s="135">
        <v>11</v>
      </c>
      <c r="G177" s="136">
        <v>11</v>
      </c>
      <c r="H177" s="128">
        <v>13</v>
      </c>
      <c r="I177" s="129">
        <v>13</v>
      </c>
    </row>
    <row r="178" spans="1:9" ht="26.25" customHeight="1" x14ac:dyDescent="0.65">
      <c r="A178" s="150">
        <v>172</v>
      </c>
      <c r="B178" s="151" t="s">
        <v>220</v>
      </c>
      <c r="C178" s="125">
        <v>0</v>
      </c>
      <c r="D178" s="135">
        <v>0</v>
      </c>
      <c r="E178" s="136">
        <v>0</v>
      </c>
      <c r="F178" s="135">
        <v>0</v>
      </c>
      <c r="G178" s="136">
        <v>0</v>
      </c>
      <c r="H178" s="128">
        <v>0</v>
      </c>
      <c r="I178" s="129">
        <v>0</v>
      </c>
    </row>
    <row r="179" spans="1:9" ht="26.25" customHeight="1" x14ac:dyDescent="0.65">
      <c r="A179" s="160">
        <v>173</v>
      </c>
      <c r="B179" s="161" t="s">
        <v>221</v>
      </c>
      <c r="C179" s="125">
        <v>0</v>
      </c>
      <c r="D179" s="135">
        <v>0</v>
      </c>
      <c r="E179" s="136">
        <v>0</v>
      </c>
      <c r="F179" s="135">
        <v>1</v>
      </c>
      <c r="G179" s="136">
        <v>0</v>
      </c>
      <c r="H179" s="128">
        <v>0</v>
      </c>
      <c r="I179" s="129">
        <v>0</v>
      </c>
    </row>
    <row r="180" spans="1:9" ht="26.25" customHeight="1" x14ac:dyDescent="0.65">
      <c r="A180" s="160">
        <v>174</v>
      </c>
      <c r="B180" s="161" t="s">
        <v>222</v>
      </c>
      <c r="C180" s="125">
        <v>0</v>
      </c>
      <c r="D180" s="135">
        <v>0</v>
      </c>
      <c r="E180" s="136">
        <v>0</v>
      </c>
      <c r="F180" s="135">
        <v>0</v>
      </c>
      <c r="G180" s="136">
        <v>0</v>
      </c>
      <c r="H180" s="128">
        <v>0</v>
      </c>
      <c r="I180" s="129">
        <v>0</v>
      </c>
    </row>
    <row r="181" spans="1:9" ht="26.25" customHeight="1" x14ac:dyDescent="0.65">
      <c r="A181" s="160">
        <v>175</v>
      </c>
      <c r="B181" s="161" t="s">
        <v>223</v>
      </c>
      <c r="C181" s="125">
        <v>0</v>
      </c>
      <c r="D181" s="135">
        <v>0</v>
      </c>
      <c r="E181" s="136">
        <v>0</v>
      </c>
      <c r="F181" s="135">
        <v>0</v>
      </c>
      <c r="G181" s="136">
        <v>0</v>
      </c>
      <c r="H181" s="128">
        <v>0</v>
      </c>
      <c r="I181" s="129">
        <v>0</v>
      </c>
    </row>
    <row r="182" spans="1:9" ht="26.25" customHeight="1" x14ac:dyDescent="0.65">
      <c r="A182" s="160">
        <v>176</v>
      </c>
      <c r="B182" s="161" t="s">
        <v>224</v>
      </c>
      <c r="C182" s="125">
        <v>0</v>
      </c>
      <c r="D182" s="135">
        <v>0</v>
      </c>
      <c r="E182" s="136">
        <v>0</v>
      </c>
      <c r="F182" s="135">
        <v>0</v>
      </c>
      <c r="G182" s="136">
        <v>0</v>
      </c>
      <c r="H182" s="128">
        <v>0</v>
      </c>
      <c r="I182" s="129">
        <v>0</v>
      </c>
    </row>
    <row r="183" spans="1:9" ht="26.25" customHeight="1" x14ac:dyDescent="0.65">
      <c r="A183" s="123">
        <v>177</v>
      </c>
      <c r="B183" s="124" t="s">
        <v>225</v>
      </c>
      <c r="C183" s="125">
        <v>0</v>
      </c>
      <c r="D183" s="135">
        <v>0</v>
      </c>
      <c r="E183" s="136">
        <v>0</v>
      </c>
      <c r="F183" s="135">
        <v>0</v>
      </c>
      <c r="G183" s="136">
        <v>1</v>
      </c>
      <c r="H183" s="128">
        <v>1</v>
      </c>
      <c r="I183" s="129">
        <v>1</v>
      </c>
    </row>
    <row r="184" spans="1:9" ht="26.25" customHeight="1" x14ac:dyDescent="0.65">
      <c r="A184" s="160">
        <v>178</v>
      </c>
      <c r="B184" s="161" t="s">
        <v>226</v>
      </c>
      <c r="C184" s="125">
        <v>0</v>
      </c>
      <c r="D184" s="135">
        <v>0</v>
      </c>
      <c r="E184" s="136">
        <v>0</v>
      </c>
      <c r="F184" s="135">
        <v>0</v>
      </c>
      <c r="G184" s="136">
        <v>0</v>
      </c>
      <c r="H184" s="128">
        <v>0</v>
      </c>
      <c r="I184" s="129">
        <v>0</v>
      </c>
    </row>
    <row r="185" spans="1:9" ht="26.25" customHeight="1" x14ac:dyDescent="0.65">
      <c r="A185" s="160">
        <v>179</v>
      </c>
      <c r="B185" s="161" t="s">
        <v>227</v>
      </c>
      <c r="C185" s="125">
        <v>0</v>
      </c>
      <c r="D185" s="135">
        <v>2</v>
      </c>
      <c r="E185" s="136">
        <v>2</v>
      </c>
      <c r="F185" s="135">
        <v>2</v>
      </c>
      <c r="G185" s="136">
        <v>2</v>
      </c>
      <c r="H185" s="128">
        <v>3</v>
      </c>
      <c r="I185" s="129">
        <v>3</v>
      </c>
    </row>
    <row r="186" spans="1:9" ht="26.25" customHeight="1" x14ac:dyDescent="0.65">
      <c r="A186" s="160">
        <v>180</v>
      </c>
      <c r="B186" s="161" t="s">
        <v>228</v>
      </c>
      <c r="C186" s="125">
        <v>0</v>
      </c>
      <c r="D186" s="135">
        <v>0</v>
      </c>
      <c r="E186" s="136">
        <v>0</v>
      </c>
      <c r="F186" s="135">
        <v>0</v>
      </c>
      <c r="G186" s="136">
        <v>0</v>
      </c>
      <c r="H186" s="128">
        <v>0</v>
      </c>
      <c r="I186" s="129">
        <v>0</v>
      </c>
    </row>
    <row r="187" spans="1:9" ht="26.25" customHeight="1" x14ac:dyDescent="0.65">
      <c r="A187" s="160">
        <v>181</v>
      </c>
      <c r="B187" s="161" t="s">
        <v>229</v>
      </c>
      <c r="C187" s="125">
        <v>0</v>
      </c>
      <c r="D187" s="135">
        <v>0</v>
      </c>
      <c r="E187" s="136">
        <v>1</v>
      </c>
      <c r="F187" s="135">
        <v>1</v>
      </c>
      <c r="G187" s="136">
        <v>1</v>
      </c>
      <c r="H187" s="128">
        <v>1</v>
      </c>
      <c r="I187" s="129">
        <v>1</v>
      </c>
    </row>
    <row r="188" spans="1:9" ht="26.25" customHeight="1" x14ac:dyDescent="0.65">
      <c r="A188" s="160">
        <v>182</v>
      </c>
      <c r="B188" s="161" t="s">
        <v>230</v>
      </c>
      <c r="C188" s="125">
        <v>0</v>
      </c>
      <c r="D188" s="135">
        <v>0</v>
      </c>
      <c r="E188" s="136">
        <v>0</v>
      </c>
      <c r="F188" s="135">
        <v>0</v>
      </c>
      <c r="G188" s="136">
        <v>0</v>
      </c>
      <c r="H188" s="128">
        <v>0</v>
      </c>
      <c r="I188" s="129">
        <v>1</v>
      </c>
    </row>
    <row r="189" spans="1:9" ht="26.25" customHeight="1" x14ac:dyDescent="0.65">
      <c r="A189" s="160">
        <v>183</v>
      </c>
      <c r="B189" s="161" t="s">
        <v>231</v>
      </c>
      <c r="C189" s="125">
        <v>0</v>
      </c>
      <c r="D189" s="135">
        <v>0</v>
      </c>
      <c r="E189" s="136">
        <v>0</v>
      </c>
      <c r="F189" s="135">
        <v>0</v>
      </c>
      <c r="G189" s="136">
        <v>0</v>
      </c>
      <c r="H189" s="128">
        <v>0</v>
      </c>
      <c r="I189" s="129">
        <v>0</v>
      </c>
    </row>
    <row r="190" spans="1:9" ht="26.25" customHeight="1" x14ac:dyDescent="0.65">
      <c r="A190" s="160">
        <v>184</v>
      </c>
      <c r="B190" s="161" t="s">
        <v>232</v>
      </c>
      <c r="C190" s="125">
        <v>0</v>
      </c>
      <c r="D190" s="135">
        <v>0</v>
      </c>
      <c r="E190" s="136">
        <v>0</v>
      </c>
      <c r="F190" s="135">
        <v>0</v>
      </c>
      <c r="G190" s="136">
        <v>0</v>
      </c>
      <c r="H190" s="128">
        <v>0</v>
      </c>
      <c r="I190" s="129">
        <v>0</v>
      </c>
    </row>
    <row r="191" spans="1:9" ht="26.25" customHeight="1" x14ac:dyDescent="0.65">
      <c r="A191" s="160">
        <v>185</v>
      </c>
      <c r="B191" s="161" t="s">
        <v>233</v>
      </c>
      <c r="C191" s="125">
        <v>0</v>
      </c>
      <c r="D191" s="135">
        <v>0</v>
      </c>
      <c r="E191" s="136">
        <v>0</v>
      </c>
      <c r="F191" s="135">
        <v>0</v>
      </c>
      <c r="G191" s="136">
        <v>0</v>
      </c>
      <c r="H191" s="128">
        <v>0</v>
      </c>
      <c r="I191" s="129">
        <v>0</v>
      </c>
    </row>
    <row r="192" spans="1:9" ht="26.25" customHeight="1" x14ac:dyDescent="0.65">
      <c r="A192" s="160">
        <v>186</v>
      </c>
      <c r="B192" s="161" t="s">
        <v>234</v>
      </c>
      <c r="C192" s="125">
        <v>0</v>
      </c>
      <c r="D192" s="135">
        <v>0</v>
      </c>
      <c r="E192" s="136">
        <v>0</v>
      </c>
      <c r="F192" s="135">
        <v>0</v>
      </c>
      <c r="G192" s="136">
        <v>0</v>
      </c>
      <c r="H192" s="128">
        <v>0</v>
      </c>
      <c r="I192" s="129">
        <v>0</v>
      </c>
    </row>
    <row r="193" spans="1:9" ht="26.25" customHeight="1" x14ac:dyDescent="0.65">
      <c r="A193" s="160">
        <v>187</v>
      </c>
      <c r="B193" s="161" t="s">
        <v>235</v>
      </c>
      <c r="C193" s="125">
        <v>0</v>
      </c>
      <c r="D193" s="135">
        <v>0</v>
      </c>
      <c r="E193" s="136">
        <v>0</v>
      </c>
      <c r="F193" s="135">
        <v>0</v>
      </c>
      <c r="G193" s="136">
        <v>0</v>
      </c>
      <c r="H193" s="128">
        <v>1</v>
      </c>
      <c r="I193" s="129">
        <v>1</v>
      </c>
    </row>
    <row r="194" spans="1:9" ht="26.25" customHeight="1" x14ac:dyDescent="0.65">
      <c r="A194" s="160">
        <v>188</v>
      </c>
      <c r="B194" s="161" t="s">
        <v>236</v>
      </c>
      <c r="C194" s="125">
        <v>0</v>
      </c>
      <c r="D194" s="135">
        <v>0</v>
      </c>
      <c r="E194" s="136">
        <v>0</v>
      </c>
      <c r="F194" s="135">
        <v>0</v>
      </c>
      <c r="G194" s="136">
        <v>0</v>
      </c>
      <c r="H194" s="128">
        <v>0</v>
      </c>
      <c r="I194" s="129">
        <v>0</v>
      </c>
    </row>
    <row r="195" spans="1:9" ht="26.25" customHeight="1" x14ac:dyDescent="0.65">
      <c r="A195" s="160">
        <v>189</v>
      </c>
      <c r="B195" s="161" t="s">
        <v>237</v>
      </c>
      <c r="C195" s="125">
        <v>0</v>
      </c>
      <c r="D195" s="135">
        <v>3</v>
      </c>
      <c r="E195" s="136">
        <v>3</v>
      </c>
      <c r="F195" s="135">
        <v>4</v>
      </c>
      <c r="G195" s="136">
        <v>5</v>
      </c>
      <c r="H195" s="128">
        <v>5</v>
      </c>
      <c r="I195" s="129">
        <v>4</v>
      </c>
    </row>
    <row r="196" spans="1:9" ht="26.25" customHeight="1" x14ac:dyDescent="0.65">
      <c r="A196" s="162">
        <v>190</v>
      </c>
      <c r="B196" s="163" t="s">
        <v>238</v>
      </c>
      <c r="C196" s="125">
        <v>0</v>
      </c>
      <c r="D196" s="135">
        <v>1</v>
      </c>
      <c r="E196" s="136">
        <v>1</v>
      </c>
      <c r="F196" s="135">
        <v>1</v>
      </c>
      <c r="G196" s="136">
        <v>1</v>
      </c>
      <c r="H196" s="128">
        <v>1</v>
      </c>
      <c r="I196" s="129">
        <v>1</v>
      </c>
    </row>
    <row r="197" spans="1:9" ht="26.25" customHeight="1" x14ac:dyDescent="0.65">
      <c r="A197" s="160">
        <v>191</v>
      </c>
      <c r="B197" s="161" t="s">
        <v>239</v>
      </c>
      <c r="C197" s="125">
        <v>0</v>
      </c>
      <c r="D197" s="135">
        <v>0</v>
      </c>
      <c r="E197" s="136">
        <v>2</v>
      </c>
      <c r="F197" s="135">
        <v>2</v>
      </c>
      <c r="G197" s="136">
        <v>1</v>
      </c>
      <c r="H197" s="128">
        <v>1</v>
      </c>
      <c r="I197" s="129">
        <v>1</v>
      </c>
    </row>
    <row r="198" spans="1:9" ht="26.25" customHeight="1" x14ac:dyDescent="0.65">
      <c r="A198" s="160">
        <v>192</v>
      </c>
      <c r="B198" s="161" t="s">
        <v>240</v>
      </c>
      <c r="C198" s="125">
        <v>0</v>
      </c>
      <c r="D198" s="135">
        <v>0</v>
      </c>
      <c r="E198" s="136">
        <v>0</v>
      </c>
      <c r="F198" s="135">
        <v>0</v>
      </c>
      <c r="G198" s="136">
        <v>0</v>
      </c>
      <c r="H198" s="128">
        <v>0</v>
      </c>
      <c r="I198" s="129">
        <v>0</v>
      </c>
    </row>
    <row r="199" spans="1:9" ht="26.25" customHeight="1" x14ac:dyDescent="0.65">
      <c r="A199" s="160">
        <v>193</v>
      </c>
      <c r="B199" s="161" t="s">
        <v>241</v>
      </c>
      <c r="C199" s="125">
        <v>0</v>
      </c>
      <c r="D199" s="135">
        <v>1</v>
      </c>
      <c r="E199" s="136">
        <v>2</v>
      </c>
      <c r="F199" s="135">
        <v>2</v>
      </c>
      <c r="G199" s="136">
        <v>3</v>
      </c>
      <c r="H199" s="128">
        <v>3</v>
      </c>
      <c r="I199" s="129">
        <v>3</v>
      </c>
    </row>
    <row r="200" spans="1:9" ht="26.25" customHeight="1" x14ac:dyDescent="0.65">
      <c r="A200" s="160">
        <v>194</v>
      </c>
      <c r="B200" s="161" t="s">
        <v>242</v>
      </c>
      <c r="C200" s="125">
        <v>0</v>
      </c>
      <c r="D200" s="135">
        <v>0</v>
      </c>
      <c r="E200" s="136">
        <v>0</v>
      </c>
      <c r="F200" s="135">
        <v>0</v>
      </c>
      <c r="G200" s="136">
        <v>0</v>
      </c>
      <c r="H200" s="128">
        <v>0</v>
      </c>
      <c r="I200" s="129">
        <v>0</v>
      </c>
    </row>
    <row r="201" spans="1:9" ht="26.25" customHeight="1" x14ac:dyDescent="0.65">
      <c r="A201" s="160">
        <v>195</v>
      </c>
      <c r="B201" s="161" t="s">
        <v>243</v>
      </c>
      <c r="C201" s="125">
        <v>0</v>
      </c>
      <c r="D201" s="135">
        <v>0</v>
      </c>
      <c r="E201" s="136">
        <v>0</v>
      </c>
      <c r="F201" s="135">
        <v>0</v>
      </c>
      <c r="G201" s="136">
        <v>0</v>
      </c>
      <c r="H201" s="128">
        <v>1</v>
      </c>
      <c r="I201" s="129">
        <v>1</v>
      </c>
    </row>
    <row r="202" spans="1:9" ht="26.25" customHeight="1" x14ac:dyDescent="0.65">
      <c r="A202" s="160">
        <v>196</v>
      </c>
      <c r="B202" s="161" t="s">
        <v>244</v>
      </c>
      <c r="C202" s="125">
        <v>0</v>
      </c>
      <c r="D202" s="135">
        <v>0</v>
      </c>
      <c r="E202" s="136">
        <v>0</v>
      </c>
      <c r="F202" s="135">
        <v>0</v>
      </c>
      <c r="G202" s="136">
        <v>0</v>
      </c>
      <c r="H202" s="128">
        <v>0</v>
      </c>
      <c r="I202" s="129">
        <v>0</v>
      </c>
    </row>
    <row r="203" spans="1:9" ht="26.25" customHeight="1" x14ac:dyDescent="0.65">
      <c r="A203" s="160">
        <v>197</v>
      </c>
      <c r="B203" s="161" t="s">
        <v>245</v>
      </c>
      <c r="C203" s="125">
        <v>0</v>
      </c>
      <c r="D203" s="135">
        <v>0</v>
      </c>
      <c r="E203" s="136">
        <v>0</v>
      </c>
      <c r="F203" s="135">
        <v>0</v>
      </c>
      <c r="G203" s="136">
        <v>0</v>
      </c>
      <c r="H203" s="128">
        <v>0</v>
      </c>
      <c r="I203" s="129">
        <v>1</v>
      </c>
    </row>
    <row r="204" spans="1:9" ht="26.25" customHeight="1" x14ac:dyDescent="0.65">
      <c r="A204" s="160">
        <v>198</v>
      </c>
      <c r="B204" s="161" t="s">
        <v>246</v>
      </c>
      <c r="C204" s="125">
        <v>0</v>
      </c>
      <c r="D204" s="135">
        <v>0</v>
      </c>
      <c r="E204" s="136">
        <v>0</v>
      </c>
      <c r="F204" s="135">
        <v>0</v>
      </c>
      <c r="G204" s="136">
        <v>0</v>
      </c>
      <c r="H204" s="128">
        <v>0</v>
      </c>
      <c r="I204" s="129">
        <v>0</v>
      </c>
    </row>
    <row r="205" spans="1:9" ht="26.25" customHeight="1" x14ac:dyDescent="0.65">
      <c r="A205" s="160">
        <v>199</v>
      </c>
      <c r="B205" s="161" t="s">
        <v>247</v>
      </c>
      <c r="C205" s="125">
        <v>0</v>
      </c>
      <c r="D205" s="135">
        <v>0</v>
      </c>
      <c r="E205" s="136">
        <v>0</v>
      </c>
      <c r="F205" s="135">
        <v>0</v>
      </c>
      <c r="G205" s="136">
        <v>0</v>
      </c>
      <c r="H205" s="128">
        <v>0</v>
      </c>
      <c r="I205" s="129">
        <v>0</v>
      </c>
    </row>
    <row r="206" spans="1:9" ht="26.25" customHeight="1" x14ac:dyDescent="0.65">
      <c r="A206" s="160">
        <v>200</v>
      </c>
      <c r="B206" s="161" t="s">
        <v>248</v>
      </c>
      <c r="C206" s="125">
        <v>0</v>
      </c>
      <c r="D206" s="135">
        <v>0</v>
      </c>
      <c r="E206" s="136">
        <v>0</v>
      </c>
      <c r="F206" s="135">
        <v>0</v>
      </c>
      <c r="G206" s="136">
        <v>1</v>
      </c>
      <c r="H206" s="128">
        <v>1</v>
      </c>
      <c r="I206" s="129">
        <v>1</v>
      </c>
    </row>
    <row r="207" spans="1:9" ht="26.25" customHeight="1" x14ac:dyDescent="0.65">
      <c r="A207" s="123">
        <v>201</v>
      </c>
      <c r="B207" s="124" t="s">
        <v>249</v>
      </c>
      <c r="C207" s="125">
        <v>0</v>
      </c>
      <c r="D207" s="135">
        <v>0</v>
      </c>
      <c r="E207" s="136">
        <v>2</v>
      </c>
      <c r="F207" s="135">
        <v>2</v>
      </c>
      <c r="G207" s="136">
        <v>2</v>
      </c>
      <c r="H207" s="128">
        <v>2</v>
      </c>
      <c r="I207" s="129">
        <v>3</v>
      </c>
    </row>
    <row r="208" spans="1:9" ht="26.25" customHeight="1" x14ac:dyDescent="0.65">
      <c r="A208" s="160">
        <v>202</v>
      </c>
      <c r="B208" s="161" t="s">
        <v>250</v>
      </c>
      <c r="C208" s="125">
        <v>0</v>
      </c>
      <c r="D208" s="135">
        <v>0</v>
      </c>
      <c r="E208" s="136">
        <v>0</v>
      </c>
      <c r="F208" s="135">
        <v>0</v>
      </c>
      <c r="G208" s="136">
        <v>0</v>
      </c>
      <c r="H208" s="128">
        <v>0</v>
      </c>
      <c r="I208" s="129">
        <v>0</v>
      </c>
    </row>
    <row r="209" spans="1:9" ht="26.25" customHeight="1" x14ac:dyDescent="0.65">
      <c r="A209" s="160">
        <v>203</v>
      </c>
      <c r="B209" s="161" t="s">
        <v>251</v>
      </c>
      <c r="C209" s="125">
        <v>0</v>
      </c>
      <c r="D209" s="135">
        <v>1</v>
      </c>
      <c r="E209" s="136">
        <v>3</v>
      </c>
      <c r="F209" s="135">
        <v>4</v>
      </c>
      <c r="G209" s="136">
        <v>4</v>
      </c>
      <c r="H209" s="128">
        <v>4</v>
      </c>
      <c r="I209" s="129">
        <v>6</v>
      </c>
    </row>
    <row r="210" spans="1:9" ht="26.25" customHeight="1" x14ac:dyDescent="0.65">
      <c r="A210" s="160">
        <v>204</v>
      </c>
      <c r="B210" s="161" t="s">
        <v>252</v>
      </c>
      <c r="C210" s="125">
        <v>0</v>
      </c>
      <c r="D210" s="135">
        <v>0</v>
      </c>
      <c r="E210" s="136">
        <v>0</v>
      </c>
      <c r="F210" s="135">
        <v>0</v>
      </c>
      <c r="G210" s="136">
        <v>0</v>
      </c>
      <c r="H210" s="128">
        <v>0</v>
      </c>
      <c r="I210" s="129">
        <v>0</v>
      </c>
    </row>
    <row r="211" spans="1:9" ht="26.25" customHeight="1" x14ac:dyDescent="0.65">
      <c r="A211" s="160">
        <v>205</v>
      </c>
      <c r="B211" s="161" t="s">
        <v>253</v>
      </c>
      <c r="C211" s="125">
        <v>0</v>
      </c>
      <c r="D211" s="135">
        <v>0</v>
      </c>
      <c r="E211" s="136">
        <v>0</v>
      </c>
      <c r="F211" s="135">
        <v>0</v>
      </c>
      <c r="G211" s="136">
        <v>0</v>
      </c>
      <c r="H211" s="128">
        <v>0</v>
      </c>
      <c r="I211" s="129">
        <v>0</v>
      </c>
    </row>
    <row r="212" spans="1:9" ht="26.25" customHeight="1" x14ac:dyDescent="0.65">
      <c r="A212" s="160">
        <v>206</v>
      </c>
      <c r="B212" s="161" t="s">
        <v>254</v>
      </c>
      <c r="C212" s="125">
        <v>0</v>
      </c>
      <c r="D212" s="135">
        <v>0</v>
      </c>
      <c r="E212" s="136">
        <v>0</v>
      </c>
      <c r="F212" s="135">
        <v>0</v>
      </c>
      <c r="G212" s="136">
        <v>0</v>
      </c>
      <c r="H212" s="128">
        <v>1</v>
      </c>
      <c r="I212" s="129">
        <v>1</v>
      </c>
    </row>
    <row r="213" spans="1:9" ht="26.25" customHeight="1" x14ac:dyDescent="0.65">
      <c r="A213" s="144">
        <v>207</v>
      </c>
      <c r="B213" s="145" t="s">
        <v>255</v>
      </c>
      <c r="C213" s="125">
        <v>0</v>
      </c>
      <c r="D213" s="135">
        <v>1</v>
      </c>
      <c r="E213" s="136">
        <v>1</v>
      </c>
      <c r="F213" s="135">
        <v>1</v>
      </c>
      <c r="G213" s="136">
        <v>0</v>
      </c>
      <c r="H213" s="128">
        <v>1</v>
      </c>
      <c r="I213" s="129">
        <v>1</v>
      </c>
    </row>
    <row r="214" spans="1:9" ht="26.25" customHeight="1" x14ac:dyDescent="0.65">
      <c r="A214" s="144">
        <v>208</v>
      </c>
      <c r="B214" s="145" t="s">
        <v>256</v>
      </c>
      <c r="C214" s="125">
        <v>0</v>
      </c>
      <c r="D214" s="135">
        <v>1</v>
      </c>
      <c r="E214" s="136">
        <v>1</v>
      </c>
      <c r="F214" s="135">
        <v>2</v>
      </c>
      <c r="G214" s="136">
        <v>3</v>
      </c>
      <c r="H214" s="128">
        <v>6</v>
      </c>
      <c r="I214" s="129">
        <v>7</v>
      </c>
    </row>
    <row r="215" spans="1:9" ht="26.25" customHeight="1" x14ac:dyDescent="0.65">
      <c r="A215" s="144">
        <v>209</v>
      </c>
      <c r="B215" s="145" t="s">
        <v>257</v>
      </c>
      <c r="C215" s="125">
        <v>0</v>
      </c>
      <c r="D215" s="135">
        <v>2</v>
      </c>
      <c r="E215" s="136">
        <v>6</v>
      </c>
      <c r="F215" s="135">
        <v>8</v>
      </c>
      <c r="G215" s="136">
        <v>12</v>
      </c>
      <c r="H215" s="128">
        <v>14</v>
      </c>
      <c r="I215" s="129">
        <v>14</v>
      </c>
    </row>
    <row r="216" spans="1:9" ht="26.25" customHeight="1" x14ac:dyDescent="0.65">
      <c r="A216" s="144">
        <v>210</v>
      </c>
      <c r="B216" s="145" t="s">
        <v>258</v>
      </c>
      <c r="C216" s="125">
        <v>0</v>
      </c>
      <c r="D216" s="135">
        <v>2</v>
      </c>
      <c r="E216" s="136">
        <v>3</v>
      </c>
      <c r="F216" s="135">
        <v>4</v>
      </c>
      <c r="G216" s="136">
        <v>7</v>
      </c>
      <c r="H216" s="128">
        <v>9</v>
      </c>
      <c r="I216" s="129">
        <v>9</v>
      </c>
    </row>
    <row r="217" spans="1:9" ht="26.25" customHeight="1" x14ac:dyDescent="0.65">
      <c r="A217" s="144">
        <v>211</v>
      </c>
      <c r="B217" s="145" t="s">
        <v>259</v>
      </c>
      <c r="C217" s="125">
        <v>0</v>
      </c>
      <c r="D217" s="135">
        <v>0</v>
      </c>
      <c r="E217" s="136">
        <v>0</v>
      </c>
      <c r="F217" s="135">
        <v>0</v>
      </c>
      <c r="G217" s="136">
        <v>0</v>
      </c>
      <c r="H217" s="128">
        <v>0</v>
      </c>
      <c r="I217" s="129">
        <v>0</v>
      </c>
    </row>
    <row r="218" spans="1:9" ht="26.25" customHeight="1" x14ac:dyDescent="0.65">
      <c r="A218" s="144">
        <v>212</v>
      </c>
      <c r="B218" s="145" t="s">
        <v>260</v>
      </c>
      <c r="C218" s="125">
        <v>0</v>
      </c>
      <c r="D218" s="135">
        <v>0</v>
      </c>
      <c r="E218" s="136">
        <v>1</v>
      </c>
      <c r="F218" s="135">
        <v>2</v>
      </c>
      <c r="G218" s="136">
        <v>1</v>
      </c>
      <c r="H218" s="128">
        <v>1</v>
      </c>
      <c r="I218" s="129">
        <v>1</v>
      </c>
    </row>
    <row r="219" spans="1:9" ht="26.25" customHeight="1" x14ac:dyDescent="0.65">
      <c r="A219" s="144">
        <v>213</v>
      </c>
      <c r="B219" s="145" t="s">
        <v>261</v>
      </c>
      <c r="C219" s="125">
        <v>0</v>
      </c>
      <c r="D219" s="135">
        <v>0</v>
      </c>
      <c r="E219" s="136">
        <v>1</v>
      </c>
      <c r="F219" s="135">
        <v>1</v>
      </c>
      <c r="G219" s="136">
        <v>3</v>
      </c>
      <c r="H219" s="128">
        <v>3</v>
      </c>
      <c r="I219" s="129">
        <v>3</v>
      </c>
    </row>
    <row r="220" spans="1:9" ht="26.25" customHeight="1" x14ac:dyDescent="0.65">
      <c r="A220" s="144">
        <v>214</v>
      </c>
      <c r="B220" s="145" t="s">
        <v>262</v>
      </c>
      <c r="C220" s="125">
        <v>0</v>
      </c>
      <c r="D220" s="135">
        <v>1</v>
      </c>
      <c r="E220" s="136">
        <v>1</v>
      </c>
      <c r="F220" s="135">
        <v>1</v>
      </c>
      <c r="G220" s="136">
        <v>1</v>
      </c>
      <c r="H220" s="128">
        <v>3</v>
      </c>
      <c r="I220" s="129">
        <v>3</v>
      </c>
    </row>
    <row r="221" spans="1:9" ht="26.25" customHeight="1" x14ac:dyDescent="0.65">
      <c r="A221" s="144">
        <v>215</v>
      </c>
      <c r="B221" s="145" t="s">
        <v>263</v>
      </c>
      <c r="C221" s="125">
        <v>0</v>
      </c>
      <c r="D221" s="135">
        <v>10</v>
      </c>
      <c r="E221" s="136">
        <v>11</v>
      </c>
      <c r="F221" s="135">
        <v>13</v>
      </c>
      <c r="G221" s="136">
        <v>13</v>
      </c>
      <c r="H221" s="128">
        <v>18</v>
      </c>
      <c r="I221" s="129">
        <v>21</v>
      </c>
    </row>
    <row r="222" spans="1:9" ht="26.25" customHeight="1" x14ac:dyDescent="0.65">
      <c r="A222" s="144">
        <v>216</v>
      </c>
      <c r="B222" s="145" t="s">
        <v>264</v>
      </c>
      <c r="C222" s="125">
        <v>0</v>
      </c>
      <c r="D222" s="135">
        <v>2</v>
      </c>
      <c r="E222" s="136">
        <v>4</v>
      </c>
      <c r="F222" s="135">
        <v>3</v>
      </c>
      <c r="G222" s="136">
        <v>5</v>
      </c>
      <c r="H222" s="128">
        <v>9</v>
      </c>
      <c r="I222" s="129">
        <v>9</v>
      </c>
    </row>
    <row r="223" spans="1:9" ht="26.25" customHeight="1" x14ac:dyDescent="0.65">
      <c r="A223" s="144">
        <v>217</v>
      </c>
      <c r="B223" s="145" t="s">
        <v>265</v>
      </c>
      <c r="C223" s="125">
        <v>0</v>
      </c>
      <c r="D223" s="135">
        <v>1</v>
      </c>
      <c r="E223" s="136">
        <v>1</v>
      </c>
      <c r="F223" s="135">
        <v>3</v>
      </c>
      <c r="G223" s="136">
        <v>3</v>
      </c>
      <c r="H223" s="128">
        <v>4</v>
      </c>
      <c r="I223" s="129">
        <v>4</v>
      </c>
    </row>
    <row r="224" spans="1:9" ht="26.25" customHeight="1" x14ac:dyDescent="0.65">
      <c r="A224" s="148">
        <v>218</v>
      </c>
      <c r="B224" s="149" t="s">
        <v>266</v>
      </c>
      <c r="C224" s="125">
        <v>0</v>
      </c>
      <c r="D224" s="135">
        <v>1</v>
      </c>
      <c r="E224" s="136">
        <v>1</v>
      </c>
      <c r="F224" s="135">
        <v>1</v>
      </c>
      <c r="G224" s="136">
        <v>1</v>
      </c>
      <c r="H224" s="128">
        <v>3</v>
      </c>
      <c r="I224" s="129">
        <v>4</v>
      </c>
    </row>
    <row r="225" spans="1:9" ht="26.25" customHeight="1" x14ac:dyDescent="0.65">
      <c r="A225" s="148">
        <v>219</v>
      </c>
      <c r="B225" s="149" t="s">
        <v>267</v>
      </c>
      <c r="C225" s="125">
        <v>0</v>
      </c>
      <c r="D225" s="135">
        <v>0</v>
      </c>
      <c r="E225" s="136">
        <v>0</v>
      </c>
      <c r="F225" s="135">
        <v>0</v>
      </c>
      <c r="G225" s="136">
        <v>0</v>
      </c>
      <c r="H225" s="128">
        <v>0</v>
      </c>
      <c r="I225" s="129">
        <v>0</v>
      </c>
    </row>
    <row r="226" spans="1:9" ht="26.25" customHeight="1" x14ac:dyDescent="0.65">
      <c r="A226" s="148">
        <v>220</v>
      </c>
      <c r="B226" s="149" t="s">
        <v>268</v>
      </c>
      <c r="C226" s="125">
        <v>0</v>
      </c>
      <c r="D226" s="135">
        <v>2</v>
      </c>
      <c r="E226" s="136">
        <v>3</v>
      </c>
      <c r="F226" s="135">
        <v>13</v>
      </c>
      <c r="G226" s="136">
        <v>21</v>
      </c>
      <c r="H226" s="128">
        <v>30</v>
      </c>
      <c r="I226" s="129">
        <v>36</v>
      </c>
    </row>
    <row r="227" spans="1:9" ht="26.25" customHeight="1" x14ac:dyDescent="0.65">
      <c r="A227" s="148">
        <v>221</v>
      </c>
      <c r="B227" s="149" t="s">
        <v>269</v>
      </c>
      <c r="C227" s="125">
        <v>0</v>
      </c>
      <c r="D227" s="135">
        <v>1</v>
      </c>
      <c r="E227" s="136">
        <v>3</v>
      </c>
      <c r="F227" s="135">
        <v>5</v>
      </c>
      <c r="G227" s="136">
        <v>6</v>
      </c>
      <c r="H227" s="128">
        <v>9</v>
      </c>
      <c r="I227" s="129">
        <v>11</v>
      </c>
    </row>
    <row r="228" spans="1:9" ht="26.25" customHeight="1" x14ac:dyDescent="0.65">
      <c r="A228" s="148">
        <v>222</v>
      </c>
      <c r="B228" s="149" t="s">
        <v>270</v>
      </c>
      <c r="C228" s="125">
        <v>0</v>
      </c>
      <c r="D228" s="135">
        <v>53</v>
      </c>
      <c r="E228" s="136">
        <v>102</v>
      </c>
      <c r="F228" s="135">
        <v>138</v>
      </c>
      <c r="G228" s="136">
        <v>155</v>
      </c>
      <c r="H228" s="128">
        <v>190</v>
      </c>
      <c r="I228" s="129">
        <v>231</v>
      </c>
    </row>
    <row r="229" spans="1:9" ht="26.25" customHeight="1" x14ac:dyDescent="0.65">
      <c r="A229" s="148">
        <v>223</v>
      </c>
      <c r="B229" s="149" t="s">
        <v>271</v>
      </c>
      <c r="C229" s="125">
        <v>0</v>
      </c>
      <c r="D229" s="135">
        <v>1</v>
      </c>
      <c r="E229" s="136">
        <v>1</v>
      </c>
      <c r="F229" s="135">
        <v>3</v>
      </c>
      <c r="G229" s="136">
        <v>3</v>
      </c>
      <c r="H229" s="128">
        <v>3</v>
      </c>
      <c r="I229" s="129">
        <v>4</v>
      </c>
    </row>
    <row r="230" spans="1:9" ht="26.25" customHeight="1" x14ac:dyDescent="0.65">
      <c r="A230" s="148">
        <v>224</v>
      </c>
      <c r="B230" s="149" t="s">
        <v>272</v>
      </c>
      <c r="C230" s="125">
        <v>0</v>
      </c>
      <c r="D230" s="135">
        <v>1</v>
      </c>
      <c r="E230" s="136">
        <v>3</v>
      </c>
      <c r="F230" s="135">
        <v>11</v>
      </c>
      <c r="G230" s="136">
        <v>13</v>
      </c>
      <c r="H230" s="128">
        <v>16</v>
      </c>
      <c r="I230" s="129">
        <v>24</v>
      </c>
    </row>
    <row r="231" spans="1:9" ht="26.25" customHeight="1" x14ac:dyDescent="0.65">
      <c r="A231" s="148">
        <v>225</v>
      </c>
      <c r="B231" s="149" t="s">
        <v>273</v>
      </c>
      <c r="C231" s="125">
        <v>0</v>
      </c>
      <c r="D231" s="135">
        <v>0</v>
      </c>
      <c r="E231" s="136">
        <v>0</v>
      </c>
      <c r="F231" s="135">
        <v>0</v>
      </c>
      <c r="G231" s="136">
        <v>0</v>
      </c>
      <c r="H231" s="128">
        <v>0</v>
      </c>
      <c r="I231" s="129">
        <v>0</v>
      </c>
    </row>
    <row r="232" spans="1:9" ht="26.25" customHeight="1" x14ac:dyDescent="0.65">
      <c r="A232" s="148">
        <v>226</v>
      </c>
      <c r="B232" s="149" t="s">
        <v>274</v>
      </c>
      <c r="C232" s="125">
        <v>0</v>
      </c>
      <c r="D232" s="135">
        <v>6</v>
      </c>
      <c r="E232" s="136">
        <v>6</v>
      </c>
      <c r="F232" s="135">
        <v>7</v>
      </c>
      <c r="G232" s="136">
        <v>11</v>
      </c>
      <c r="H232" s="128">
        <v>6</v>
      </c>
      <c r="I232" s="129">
        <v>10</v>
      </c>
    </row>
    <row r="233" spans="1:9" ht="26.25" customHeight="1" x14ac:dyDescent="0.65">
      <c r="A233" s="160">
        <v>227</v>
      </c>
      <c r="B233" s="161" t="s">
        <v>275</v>
      </c>
      <c r="C233" s="125">
        <v>0</v>
      </c>
      <c r="D233" s="135">
        <v>2</v>
      </c>
      <c r="E233" s="136">
        <v>5</v>
      </c>
      <c r="F233" s="135">
        <v>8</v>
      </c>
      <c r="G233" s="136">
        <v>8</v>
      </c>
      <c r="H233" s="128">
        <v>8</v>
      </c>
      <c r="I233" s="129">
        <v>9</v>
      </c>
    </row>
    <row r="234" spans="1:9" ht="26.25" customHeight="1" x14ac:dyDescent="0.65">
      <c r="A234" s="154">
        <v>228</v>
      </c>
      <c r="B234" s="155" t="s">
        <v>276</v>
      </c>
      <c r="C234" s="125">
        <v>0</v>
      </c>
      <c r="D234" s="135">
        <v>0</v>
      </c>
      <c r="E234" s="136">
        <v>1</v>
      </c>
      <c r="F234" s="135">
        <v>0</v>
      </c>
      <c r="G234" s="136">
        <v>0</v>
      </c>
      <c r="H234" s="128">
        <v>1</v>
      </c>
      <c r="I234" s="129">
        <v>1</v>
      </c>
    </row>
    <row r="235" spans="1:9" ht="26.25" customHeight="1" x14ac:dyDescent="0.65">
      <c r="A235" s="154">
        <v>229</v>
      </c>
      <c r="B235" s="155" t="s">
        <v>277</v>
      </c>
      <c r="C235" s="125">
        <v>0</v>
      </c>
      <c r="D235" s="135">
        <v>0</v>
      </c>
      <c r="E235" s="136">
        <v>0</v>
      </c>
      <c r="F235" s="135">
        <v>0</v>
      </c>
      <c r="G235" s="136">
        <v>0</v>
      </c>
      <c r="H235" s="128">
        <v>1</v>
      </c>
      <c r="I235" s="129">
        <v>2</v>
      </c>
    </row>
    <row r="236" spans="1:9" ht="26.25" customHeight="1" x14ac:dyDescent="0.65">
      <c r="A236" s="154">
        <v>230</v>
      </c>
      <c r="B236" s="155" t="s">
        <v>278</v>
      </c>
      <c r="C236" s="125">
        <v>0</v>
      </c>
      <c r="D236" s="135">
        <v>0</v>
      </c>
      <c r="E236" s="136">
        <v>0</v>
      </c>
      <c r="F236" s="135">
        <v>0</v>
      </c>
      <c r="G236" s="136">
        <v>0</v>
      </c>
      <c r="H236" s="128">
        <v>1</v>
      </c>
      <c r="I236" s="129">
        <v>2</v>
      </c>
    </row>
    <row r="237" spans="1:9" ht="26.25" customHeight="1" x14ac:dyDescent="0.65">
      <c r="A237" s="154">
        <v>231</v>
      </c>
      <c r="B237" s="155" t="s">
        <v>279</v>
      </c>
      <c r="C237" s="125">
        <v>0</v>
      </c>
      <c r="D237" s="135">
        <v>0</v>
      </c>
      <c r="E237" s="136">
        <v>0</v>
      </c>
      <c r="F237" s="135">
        <v>0</v>
      </c>
      <c r="G237" s="136">
        <v>0</v>
      </c>
      <c r="H237" s="128">
        <v>0</v>
      </c>
      <c r="I237" s="129">
        <v>0</v>
      </c>
    </row>
    <row r="238" spans="1:9" ht="26.25" customHeight="1" x14ac:dyDescent="0.65">
      <c r="A238" s="160">
        <v>232</v>
      </c>
      <c r="B238" s="161" t="s">
        <v>280</v>
      </c>
      <c r="C238" s="125">
        <v>0</v>
      </c>
      <c r="D238" s="135">
        <v>0</v>
      </c>
      <c r="E238" s="136">
        <v>1</v>
      </c>
      <c r="F238" s="135">
        <v>1</v>
      </c>
      <c r="G238" s="136">
        <v>1</v>
      </c>
      <c r="H238" s="128">
        <v>1</v>
      </c>
      <c r="I238" s="129">
        <v>1</v>
      </c>
    </row>
    <row r="239" spans="1:9" ht="26.25" customHeight="1" x14ac:dyDescent="0.65">
      <c r="A239" s="152">
        <v>233</v>
      </c>
      <c r="B239" s="153" t="s">
        <v>281</v>
      </c>
      <c r="C239" s="125">
        <v>0</v>
      </c>
      <c r="D239" s="135">
        <v>0</v>
      </c>
      <c r="E239" s="136">
        <v>0</v>
      </c>
      <c r="F239" s="135">
        <v>0</v>
      </c>
      <c r="G239" s="136">
        <v>0</v>
      </c>
      <c r="H239" s="128">
        <v>0</v>
      </c>
      <c r="I239" s="129">
        <v>0</v>
      </c>
    </row>
    <row r="240" spans="1:9" ht="26.25" customHeight="1" x14ac:dyDescent="0.65">
      <c r="A240" s="137">
        <v>234</v>
      </c>
      <c r="B240" s="138" t="s">
        <v>282</v>
      </c>
      <c r="C240" s="125">
        <v>0</v>
      </c>
      <c r="D240" s="135">
        <v>0</v>
      </c>
      <c r="E240" s="136">
        <v>0</v>
      </c>
      <c r="F240" s="135">
        <v>0</v>
      </c>
      <c r="G240" s="136">
        <v>0</v>
      </c>
      <c r="H240" s="128">
        <v>0</v>
      </c>
      <c r="I240" s="129">
        <v>0</v>
      </c>
    </row>
    <row r="241" spans="1:9" ht="26.25" customHeight="1" x14ac:dyDescent="0.65">
      <c r="A241" s="152">
        <v>235</v>
      </c>
      <c r="B241" s="153" t="s">
        <v>283</v>
      </c>
      <c r="C241" s="125">
        <v>0</v>
      </c>
      <c r="D241" s="135">
        <v>1</v>
      </c>
      <c r="E241" s="136">
        <v>5</v>
      </c>
      <c r="F241" s="135">
        <v>7</v>
      </c>
      <c r="G241" s="136">
        <v>7</v>
      </c>
      <c r="H241" s="128">
        <v>8</v>
      </c>
      <c r="I241" s="129">
        <v>8</v>
      </c>
    </row>
    <row r="242" spans="1:9" ht="26.25" customHeight="1" x14ac:dyDescent="0.65">
      <c r="A242" s="152">
        <v>236</v>
      </c>
      <c r="B242" s="153" t="s">
        <v>284</v>
      </c>
      <c r="C242" s="125">
        <v>0</v>
      </c>
      <c r="D242" s="135">
        <v>1</v>
      </c>
      <c r="E242" s="136">
        <v>1</v>
      </c>
      <c r="F242" s="135">
        <v>3</v>
      </c>
      <c r="G242" s="136">
        <v>4</v>
      </c>
      <c r="H242" s="128">
        <v>5</v>
      </c>
      <c r="I242" s="129">
        <v>5</v>
      </c>
    </row>
    <row r="243" spans="1:9" ht="26.25" customHeight="1" x14ac:dyDescent="0.65">
      <c r="A243" s="152">
        <v>237</v>
      </c>
      <c r="B243" s="153" t="s">
        <v>285</v>
      </c>
      <c r="C243" s="125">
        <v>0</v>
      </c>
      <c r="D243" s="135">
        <v>0</v>
      </c>
      <c r="E243" s="136">
        <v>0</v>
      </c>
      <c r="F243" s="135">
        <v>0</v>
      </c>
      <c r="G243" s="136">
        <v>0</v>
      </c>
      <c r="H243" s="128">
        <v>0</v>
      </c>
      <c r="I243" s="129">
        <v>0</v>
      </c>
    </row>
    <row r="244" spans="1:9" ht="26.25" customHeight="1" x14ac:dyDescent="0.65">
      <c r="A244" s="150">
        <v>238</v>
      </c>
      <c r="B244" s="151" t="s">
        <v>286</v>
      </c>
      <c r="C244" s="125">
        <v>0</v>
      </c>
      <c r="D244" s="135">
        <v>1</v>
      </c>
      <c r="E244" s="136">
        <v>1</v>
      </c>
      <c r="F244" s="135">
        <v>3</v>
      </c>
      <c r="G244" s="136">
        <v>4</v>
      </c>
      <c r="H244" s="128">
        <v>6</v>
      </c>
      <c r="I244" s="129">
        <v>8</v>
      </c>
    </row>
    <row r="245" spans="1:9" ht="26.25" customHeight="1" x14ac:dyDescent="0.65">
      <c r="A245" s="152">
        <v>239</v>
      </c>
      <c r="B245" s="153" t="s">
        <v>287</v>
      </c>
      <c r="C245" s="125">
        <v>0</v>
      </c>
      <c r="D245" s="135">
        <v>1</v>
      </c>
      <c r="E245" s="136">
        <v>1</v>
      </c>
      <c r="F245" s="135">
        <v>1</v>
      </c>
      <c r="G245" s="136">
        <v>1</v>
      </c>
      <c r="H245" s="128">
        <v>1</v>
      </c>
      <c r="I245" s="129">
        <v>1</v>
      </c>
    </row>
    <row r="246" spans="1:9" ht="26.25" customHeight="1" x14ac:dyDescent="0.65">
      <c r="A246" s="137">
        <v>240</v>
      </c>
      <c r="B246" s="138" t="s">
        <v>288</v>
      </c>
      <c r="C246" s="125">
        <v>0</v>
      </c>
      <c r="D246" s="135">
        <v>1</v>
      </c>
      <c r="E246" s="136">
        <v>1</v>
      </c>
      <c r="F246" s="135">
        <v>3</v>
      </c>
      <c r="G246" s="136">
        <v>3</v>
      </c>
      <c r="H246" s="128">
        <v>3</v>
      </c>
      <c r="I246" s="129">
        <v>3</v>
      </c>
    </row>
    <row r="247" spans="1:9" ht="26.25" customHeight="1" x14ac:dyDescent="0.65">
      <c r="A247" s="137">
        <v>241</v>
      </c>
      <c r="B247" s="138" t="s">
        <v>289</v>
      </c>
      <c r="C247" s="125">
        <v>0</v>
      </c>
      <c r="D247" s="135">
        <v>0</v>
      </c>
      <c r="E247" s="136">
        <v>0</v>
      </c>
      <c r="F247" s="135">
        <v>0</v>
      </c>
      <c r="G247" s="136">
        <v>0</v>
      </c>
      <c r="H247" s="128">
        <v>0</v>
      </c>
      <c r="I247" s="129">
        <v>0</v>
      </c>
    </row>
    <row r="248" spans="1:9" ht="26.25" customHeight="1" x14ac:dyDescent="0.65">
      <c r="A248" s="137">
        <v>242</v>
      </c>
      <c r="B248" s="138" t="s">
        <v>290</v>
      </c>
      <c r="C248" s="125">
        <v>0</v>
      </c>
      <c r="D248" s="135">
        <v>0</v>
      </c>
      <c r="E248" s="136">
        <v>0</v>
      </c>
      <c r="F248" s="135">
        <v>0</v>
      </c>
      <c r="G248" s="136">
        <v>0</v>
      </c>
      <c r="H248" s="128">
        <v>0</v>
      </c>
      <c r="I248" s="129">
        <v>0</v>
      </c>
    </row>
    <row r="249" spans="1:9" ht="26.25" customHeight="1" x14ac:dyDescent="0.65">
      <c r="A249" s="137">
        <v>243</v>
      </c>
      <c r="B249" s="138" t="s">
        <v>291</v>
      </c>
      <c r="C249" s="125">
        <v>0</v>
      </c>
      <c r="D249" s="135">
        <v>0</v>
      </c>
      <c r="E249" s="136">
        <v>0</v>
      </c>
      <c r="F249" s="135">
        <v>0</v>
      </c>
      <c r="G249" s="136">
        <v>0</v>
      </c>
      <c r="H249" s="128">
        <v>0</v>
      </c>
      <c r="I249" s="129">
        <v>0</v>
      </c>
    </row>
    <row r="250" spans="1:9" ht="26.25" customHeight="1" x14ac:dyDescent="0.65">
      <c r="A250" s="137">
        <v>244</v>
      </c>
      <c r="B250" s="138" t="s">
        <v>292</v>
      </c>
      <c r="C250" s="125">
        <v>0</v>
      </c>
      <c r="D250" s="135">
        <v>0</v>
      </c>
      <c r="E250" s="136">
        <v>0</v>
      </c>
      <c r="F250" s="135">
        <v>0</v>
      </c>
      <c r="G250" s="136">
        <v>0</v>
      </c>
      <c r="H250" s="128">
        <v>0</v>
      </c>
      <c r="I250" s="129">
        <v>0</v>
      </c>
    </row>
    <row r="251" spans="1:9" ht="26.25" customHeight="1" x14ac:dyDescent="0.65">
      <c r="A251" s="137">
        <v>245</v>
      </c>
      <c r="B251" s="138" t="s">
        <v>293</v>
      </c>
      <c r="C251" s="125">
        <v>0</v>
      </c>
      <c r="D251" s="135">
        <v>0</v>
      </c>
      <c r="E251" s="136">
        <v>0</v>
      </c>
      <c r="F251" s="135">
        <v>0</v>
      </c>
      <c r="G251" s="136">
        <v>0</v>
      </c>
      <c r="H251" s="128">
        <v>0</v>
      </c>
      <c r="I251" s="129">
        <v>0</v>
      </c>
    </row>
    <row r="252" spans="1:9" ht="26.25" customHeight="1" x14ac:dyDescent="0.65">
      <c r="A252" s="137">
        <v>246</v>
      </c>
      <c r="B252" s="138" t="s">
        <v>294</v>
      </c>
      <c r="C252" s="125">
        <v>0</v>
      </c>
      <c r="D252" s="135">
        <v>0</v>
      </c>
      <c r="E252" s="136">
        <v>0</v>
      </c>
      <c r="F252" s="135">
        <v>0</v>
      </c>
      <c r="G252" s="136">
        <v>0</v>
      </c>
      <c r="H252" s="128">
        <v>0</v>
      </c>
      <c r="I252" s="129">
        <v>0</v>
      </c>
    </row>
    <row r="253" spans="1:9" ht="26.25" customHeight="1" x14ac:dyDescent="0.65">
      <c r="A253" s="137">
        <v>247</v>
      </c>
      <c r="B253" s="138" t="s">
        <v>295</v>
      </c>
      <c r="C253" s="125">
        <v>0</v>
      </c>
      <c r="D253" s="135">
        <v>0</v>
      </c>
      <c r="E253" s="136">
        <v>0</v>
      </c>
      <c r="F253" s="135">
        <v>0</v>
      </c>
      <c r="G253" s="136">
        <v>0</v>
      </c>
      <c r="H253" s="128">
        <v>0</v>
      </c>
      <c r="I253" s="129">
        <v>0</v>
      </c>
    </row>
    <row r="254" spans="1:9" ht="26.25" customHeight="1" x14ac:dyDescent="0.65">
      <c r="A254" s="137">
        <v>248</v>
      </c>
      <c r="B254" s="138" t="s">
        <v>296</v>
      </c>
      <c r="C254" s="125">
        <v>0</v>
      </c>
      <c r="D254" s="135">
        <v>0</v>
      </c>
      <c r="E254" s="136">
        <v>0</v>
      </c>
      <c r="F254" s="135">
        <v>0</v>
      </c>
      <c r="G254" s="136">
        <v>0</v>
      </c>
      <c r="H254" s="128">
        <v>0</v>
      </c>
      <c r="I254" s="129">
        <v>0</v>
      </c>
    </row>
    <row r="255" spans="1:9" ht="26.25" customHeight="1" x14ac:dyDescent="0.65">
      <c r="A255" s="137">
        <v>249</v>
      </c>
      <c r="B255" s="138" t="s">
        <v>297</v>
      </c>
      <c r="C255" s="125">
        <v>0</v>
      </c>
      <c r="D255" s="135">
        <v>0</v>
      </c>
      <c r="E255" s="136">
        <v>0</v>
      </c>
      <c r="F255" s="135">
        <v>0</v>
      </c>
      <c r="G255" s="136">
        <v>0</v>
      </c>
      <c r="H255" s="128">
        <v>0</v>
      </c>
      <c r="I255" s="129">
        <v>0</v>
      </c>
    </row>
    <row r="256" spans="1:9" ht="26.25" customHeight="1" x14ac:dyDescent="0.65">
      <c r="A256" s="137">
        <v>250</v>
      </c>
      <c r="B256" s="138" t="s">
        <v>298</v>
      </c>
      <c r="C256" s="125">
        <v>0</v>
      </c>
      <c r="D256" s="135">
        <v>0</v>
      </c>
      <c r="E256" s="136">
        <v>1</v>
      </c>
      <c r="F256" s="135">
        <v>1</v>
      </c>
      <c r="G256" s="136">
        <v>1</v>
      </c>
      <c r="H256" s="128">
        <v>1</v>
      </c>
      <c r="I256" s="129">
        <v>1</v>
      </c>
    </row>
    <row r="257" spans="1:9" ht="26.25" customHeight="1" x14ac:dyDescent="0.65">
      <c r="A257" s="137">
        <v>251</v>
      </c>
      <c r="B257" s="138" t="s">
        <v>299</v>
      </c>
      <c r="C257" s="125">
        <v>0</v>
      </c>
      <c r="D257" s="135">
        <v>1</v>
      </c>
      <c r="E257" s="136">
        <v>1</v>
      </c>
      <c r="F257" s="135">
        <v>2</v>
      </c>
      <c r="G257" s="136">
        <v>2</v>
      </c>
      <c r="H257" s="128">
        <v>2</v>
      </c>
      <c r="I257" s="129">
        <v>2</v>
      </c>
    </row>
    <row r="258" spans="1:9" ht="26.25" customHeight="1" x14ac:dyDescent="0.65">
      <c r="A258" s="137">
        <v>252</v>
      </c>
      <c r="B258" s="138" t="s">
        <v>300</v>
      </c>
      <c r="C258" s="125">
        <v>0</v>
      </c>
      <c r="D258" s="135">
        <v>0</v>
      </c>
      <c r="E258" s="136">
        <v>0</v>
      </c>
      <c r="F258" s="135">
        <v>0</v>
      </c>
      <c r="G258" s="136">
        <v>0</v>
      </c>
      <c r="H258" s="128">
        <v>1</v>
      </c>
      <c r="I258" s="129">
        <v>1</v>
      </c>
    </row>
    <row r="259" spans="1:9" ht="26.25" customHeight="1" x14ac:dyDescent="0.65">
      <c r="A259" s="137">
        <v>253</v>
      </c>
      <c r="B259" s="138" t="s">
        <v>301</v>
      </c>
      <c r="C259" s="125">
        <v>0</v>
      </c>
      <c r="D259" s="135">
        <v>0</v>
      </c>
      <c r="E259" s="136">
        <v>0</v>
      </c>
      <c r="F259" s="135">
        <v>0</v>
      </c>
      <c r="G259" s="136">
        <v>0</v>
      </c>
      <c r="H259" s="128">
        <v>0</v>
      </c>
      <c r="I259" s="129">
        <v>0</v>
      </c>
    </row>
    <row r="260" spans="1:9" ht="26.25" customHeight="1" x14ac:dyDescent="0.65">
      <c r="A260" s="137">
        <v>254</v>
      </c>
      <c r="B260" s="138" t="s">
        <v>302</v>
      </c>
      <c r="C260" s="125">
        <v>0</v>
      </c>
      <c r="D260" s="135">
        <v>1</v>
      </c>
      <c r="E260" s="136">
        <v>1</v>
      </c>
      <c r="F260" s="135">
        <v>1</v>
      </c>
      <c r="G260" s="136">
        <v>1</v>
      </c>
      <c r="H260" s="128">
        <v>0</v>
      </c>
      <c r="I260" s="129">
        <v>0</v>
      </c>
    </row>
    <row r="261" spans="1:9" ht="26.25" customHeight="1" x14ac:dyDescent="0.65">
      <c r="A261" s="137">
        <v>255</v>
      </c>
      <c r="B261" s="138" t="s">
        <v>303</v>
      </c>
      <c r="C261" s="125">
        <v>0</v>
      </c>
      <c r="D261" s="135">
        <v>0</v>
      </c>
      <c r="E261" s="136">
        <v>0</v>
      </c>
      <c r="F261" s="135">
        <v>0</v>
      </c>
      <c r="G261" s="136">
        <v>0</v>
      </c>
      <c r="H261" s="128">
        <v>0</v>
      </c>
      <c r="I261" s="129">
        <v>0</v>
      </c>
    </row>
    <row r="262" spans="1:9" ht="26.25" customHeight="1" x14ac:dyDescent="0.65">
      <c r="A262" s="137">
        <v>256</v>
      </c>
      <c r="B262" s="138" t="s">
        <v>304</v>
      </c>
      <c r="C262" s="125">
        <v>0</v>
      </c>
      <c r="D262" s="135">
        <v>0</v>
      </c>
      <c r="E262" s="136">
        <v>0</v>
      </c>
      <c r="F262" s="135">
        <v>1</v>
      </c>
      <c r="G262" s="136">
        <v>1</v>
      </c>
      <c r="H262" s="128">
        <v>1</v>
      </c>
      <c r="I262" s="129">
        <v>1</v>
      </c>
    </row>
    <row r="263" spans="1:9" ht="26.25" customHeight="1" x14ac:dyDescent="0.65">
      <c r="A263" s="137">
        <v>257</v>
      </c>
      <c r="B263" s="138" t="s">
        <v>305</v>
      </c>
      <c r="C263" s="125">
        <v>0</v>
      </c>
      <c r="D263" s="135">
        <v>0</v>
      </c>
      <c r="E263" s="136">
        <v>2</v>
      </c>
      <c r="F263" s="135">
        <v>2</v>
      </c>
      <c r="G263" s="136">
        <v>2</v>
      </c>
      <c r="H263" s="128">
        <v>3</v>
      </c>
      <c r="I263" s="129">
        <v>3</v>
      </c>
    </row>
    <row r="264" spans="1:9" ht="26.25" customHeight="1" x14ac:dyDescent="0.65">
      <c r="A264" s="137">
        <v>258</v>
      </c>
      <c r="B264" s="138" t="s">
        <v>306</v>
      </c>
      <c r="C264" s="125">
        <v>0</v>
      </c>
      <c r="D264" s="135">
        <v>0</v>
      </c>
      <c r="E264" s="136">
        <v>0</v>
      </c>
      <c r="F264" s="135">
        <v>0</v>
      </c>
      <c r="G264" s="136">
        <v>0</v>
      </c>
      <c r="H264" s="128">
        <v>0</v>
      </c>
      <c r="I264" s="129">
        <v>0</v>
      </c>
    </row>
    <row r="265" spans="1:9" ht="26.25" customHeight="1" x14ac:dyDescent="0.65">
      <c r="A265" s="137">
        <v>259</v>
      </c>
      <c r="B265" s="138" t="s">
        <v>307</v>
      </c>
      <c r="C265" s="125">
        <v>0</v>
      </c>
      <c r="D265" s="135">
        <v>0</v>
      </c>
      <c r="E265" s="136">
        <v>0</v>
      </c>
      <c r="F265" s="135">
        <v>0</v>
      </c>
      <c r="G265" s="136">
        <v>0</v>
      </c>
      <c r="H265" s="128">
        <v>0</v>
      </c>
      <c r="I265" s="129">
        <v>0</v>
      </c>
    </row>
    <row r="266" spans="1:9" ht="26.25" customHeight="1" x14ac:dyDescent="0.65">
      <c r="A266" s="137">
        <v>260</v>
      </c>
      <c r="B266" s="138" t="s">
        <v>308</v>
      </c>
      <c r="C266" s="125">
        <v>0</v>
      </c>
      <c r="D266" s="135">
        <v>0</v>
      </c>
      <c r="E266" s="136">
        <v>0</v>
      </c>
      <c r="F266" s="135">
        <v>0</v>
      </c>
      <c r="G266" s="136">
        <v>0</v>
      </c>
      <c r="H266" s="128">
        <v>0</v>
      </c>
      <c r="I266" s="129">
        <v>0</v>
      </c>
    </row>
    <row r="267" spans="1:9" ht="26.25" customHeight="1" x14ac:dyDescent="0.65">
      <c r="A267" s="137">
        <v>261</v>
      </c>
      <c r="B267" s="138" t="s">
        <v>309</v>
      </c>
      <c r="C267" s="125">
        <v>0</v>
      </c>
      <c r="D267" s="135">
        <v>0</v>
      </c>
      <c r="E267" s="136">
        <v>0</v>
      </c>
      <c r="F267" s="135">
        <v>0</v>
      </c>
      <c r="G267" s="136">
        <v>0</v>
      </c>
      <c r="H267" s="128">
        <v>1</v>
      </c>
      <c r="I267" s="129">
        <v>1</v>
      </c>
    </row>
    <row r="268" spans="1:9" ht="26.25" customHeight="1" x14ac:dyDescent="0.65">
      <c r="A268" s="137">
        <v>262</v>
      </c>
      <c r="B268" s="138" t="s">
        <v>310</v>
      </c>
      <c r="C268" s="125">
        <v>0</v>
      </c>
      <c r="D268" s="135">
        <v>0</v>
      </c>
      <c r="E268" s="136">
        <v>0</v>
      </c>
      <c r="F268" s="135">
        <v>0</v>
      </c>
      <c r="G268" s="136">
        <v>0</v>
      </c>
      <c r="H268" s="128">
        <v>0</v>
      </c>
      <c r="I268" s="129">
        <v>0</v>
      </c>
    </row>
    <row r="269" spans="1:9" ht="26.25" customHeight="1" x14ac:dyDescent="0.65">
      <c r="A269" s="137">
        <v>263</v>
      </c>
      <c r="B269" s="138" t="s">
        <v>311</v>
      </c>
      <c r="C269" s="125">
        <v>0</v>
      </c>
      <c r="D269" s="135">
        <v>0</v>
      </c>
      <c r="E269" s="136">
        <v>0</v>
      </c>
      <c r="F269" s="135">
        <v>0</v>
      </c>
      <c r="G269" s="136">
        <v>0</v>
      </c>
      <c r="H269" s="128">
        <v>0</v>
      </c>
      <c r="I269" s="129">
        <v>0</v>
      </c>
    </row>
    <row r="270" spans="1:9" ht="26.25" customHeight="1" x14ac:dyDescent="0.65">
      <c r="A270" s="137">
        <v>264</v>
      </c>
      <c r="B270" s="138" t="s">
        <v>312</v>
      </c>
      <c r="C270" s="125">
        <v>0</v>
      </c>
      <c r="D270" s="135">
        <v>0</v>
      </c>
      <c r="E270" s="136">
        <v>0</v>
      </c>
      <c r="F270" s="135">
        <v>0</v>
      </c>
      <c r="G270" s="136">
        <v>0</v>
      </c>
      <c r="H270" s="128">
        <v>0</v>
      </c>
      <c r="I270" s="129">
        <v>0</v>
      </c>
    </row>
    <row r="271" spans="1:9" ht="26.25" customHeight="1" x14ac:dyDescent="0.65">
      <c r="A271" s="137">
        <v>265</v>
      </c>
      <c r="B271" s="138" t="s">
        <v>313</v>
      </c>
      <c r="C271" s="125">
        <v>0</v>
      </c>
      <c r="D271" s="135">
        <v>0</v>
      </c>
      <c r="E271" s="136">
        <v>1</v>
      </c>
      <c r="F271" s="135">
        <v>1</v>
      </c>
      <c r="G271" s="136">
        <v>1</v>
      </c>
      <c r="H271" s="128">
        <v>1</v>
      </c>
      <c r="I271" s="129">
        <v>1</v>
      </c>
    </row>
    <row r="272" spans="1:9" ht="26.25" customHeight="1" x14ac:dyDescent="0.65">
      <c r="A272" s="141">
        <v>266</v>
      </c>
      <c r="B272" s="142" t="s">
        <v>314</v>
      </c>
      <c r="C272" s="125">
        <v>0</v>
      </c>
      <c r="D272" s="135">
        <v>0</v>
      </c>
      <c r="E272" s="136">
        <v>1</v>
      </c>
      <c r="F272" s="135">
        <v>1</v>
      </c>
      <c r="G272" s="136">
        <v>1</v>
      </c>
      <c r="H272" s="128">
        <v>4</v>
      </c>
      <c r="I272" s="129">
        <v>7</v>
      </c>
    </row>
    <row r="273" spans="1:9" ht="26.25" customHeight="1" x14ac:dyDescent="0.65">
      <c r="A273" s="141">
        <v>267</v>
      </c>
      <c r="B273" s="142" t="s">
        <v>315</v>
      </c>
      <c r="C273" s="125">
        <v>0</v>
      </c>
      <c r="D273" s="135">
        <v>0</v>
      </c>
      <c r="E273" s="136">
        <v>0</v>
      </c>
      <c r="F273" s="135">
        <v>0</v>
      </c>
      <c r="G273" s="136">
        <v>0</v>
      </c>
      <c r="H273" s="128">
        <v>0</v>
      </c>
      <c r="I273" s="129">
        <v>0</v>
      </c>
    </row>
    <row r="274" spans="1:9" ht="26.25" customHeight="1" x14ac:dyDescent="0.65">
      <c r="A274" s="141">
        <v>268</v>
      </c>
      <c r="B274" s="142" t="s">
        <v>316</v>
      </c>
      <c r="C274" s="125">
        <v>0</v>
      </c>
      <c r="D274" s="135">
        <v>0</v>
      </c>
      <c r="E274" s="136">
        <v>0</v>
      </c>
      <c r="F274" s="135">
        <v>0</v>
      </c>
      <c r="G274" s="136">
        <v>0</v>
      </c>
      <c r="H274" s="128">
        <v>0</v>
      </c>
      <c r="I274" s="129">
        <v>0</v>
      </c>
    </row>
    <row r="275" spans="1:9" ht="26.25" customHeight="1" x14ac:dyDescent="0.65">
      <c r="A275" s="141">
        <v>269</v>
      </c>
      <c r="B275" s="142" t="s">
        <v>317</v>
      </c>
      <c r="C275" s="125">
        <v>0</v>
      </c>
      <c r="D275" s="135">
        <v>0</v>
      </c>
      <c r="E275" s="136">
        <v>0</v>
      </c>
      <c r="F275" s="135">
        <v>0</v>
      </c>
      <c r="G275" s="136">
        <v>0</v>
      </c>
      <c r="H275" s="128">
        <v>0</v>
      </c>
      <c r="I275" s="129">
        <v>0</v>
      </c>
    </row>
    <row r="276" spans="1:9" ht="26.25" customHeight="1" x14ac:dyDescent="0.65">
      <c r="A276" s="150">
        <v>270</v>
      </c>
      <c r="B276" s="151" t="s">
        <v>318</v>
      </c>
      <c r="C276" s="125">
        <v>0</v>
      </c>
      <c r="D276" s="135">
        <v>0</v>
      </c>
      <c r="E276" s="136">
        <v>0</v>
      </c>
      <c r="F276" s="135">
        <v>0</v>
      </c>
      <c r="G276" s="136">
        <v>0</v>
      </c>
      <c r="H276" s="128">
        <v>0</v>
      </c>
      <c r="I276" s="129">
        <v>0</v>
      </c>
    </row>
    <row r="277" spans="1:9" ht="26.25" customHeight="1" x14ac:dyDescent="0.65">
      <c r="A277" s="150">
        <v>271</v>
      </c>
      <c r="B277" s="151" t="s">
        <v>319</v>
      </c>
      <c r="C277" s="125">
        <v>0</v>
      </c>
      <c r="D277" s="126">
        <v>21</v>
      </c>
      <c r="E277" s="127">
        <v>22</v>
      </c>
      <c r="F277" s="126">
        <v>30</v>
      </c>
      <c r="G277" s="127">
        <v>40</v>
      </c>
      <c r="H277" s="128">
        <v>55</v>
      </c>
      <c r="I277" s="129">
        <v>69</v>
      </c>
    </row>
    <row r="278" spans="1:9" ht="26.25" customHeight="1" x14ac:dyDescent="0.65">
      <c r="A278" s="150">
        <v>272</v>
      </c>
      <c r="B278" s="151" t="s">
        <v>320</v>
      </c>
      <c r="C278" s="125">
        <v>0</v>
      </c>
      <c r="D278" s="135">
        <v>0</v>
      </c>
      <c r="E278" s="136">
        <v>0</v>
      </c>
      <c r="F278" s="135">
        <v>0</v>
      </c>
      <c r="G278" s="136">
        <v>1</v>
      </c>
      <c r="H278" s="128">
        <v>0</v>
      </c>
      <c r="I278" s="129">
        <v>0</v>
      </c>
    </row>
    <row r="279" spans="1:9" ht="26.25" customHeight="1" x14ac:dyDescent="0.65">
      <c r="A279" s="150">
        <v>273</v>
      </c>
      <c r="B279" s="151" t="s">
        <v>321</v>
      </c>
      <c r="C279" s="125">
        <v>0</v>
      </c>
      <c r="D279" s="135">
        <v>0</v>
      </c>
      <c r="E279" s="136">
        <v>0</v>
      </c>
      <c r="F279" s="135">
        <v>0</v>
      </c>
      <c r="G279" s="136">
        <v>1</v>
      </c>
      <c r="H279" s="128">
        <v>0</v>
      </c>
      <c r="I279" s="129">
        <v>0</v>
      </c>
    </row>
    <row r="280" spans="1:9" ht="26.25" customHeight="1" x14ac:dyDescent="0.65">
      <c r="A280" s="150">
        <v>274</v>
      </c>
      <c r="B280" s="151" t="s">
        <v>322</v>
      </c>
      <c r="C280" s="125">
        <v>0</v>
      </c>
      <c r="D280" s="135">
        <v>0</v>
      </c>
      <c r="E280" s="136">
        <v>0</v>
      </c>
      <c r="F280" s="135">
        <v>0</v>
      </c>
      <c r="G280" s="136">
        <v>0</v>
      </c>
      <c r="H280" s="128">
        <v>0</v>
      </c>
      <c r="I280" s="129">
        <v>0</v>
      </c>
    </row>
    <row r="281" spans="1:9" ht="26.25" customHeight="1" x14ac:dyDescent="0.65">
      <c r="A281" s="150">
        <v>275</v>
      </c>
      <c r="B281" s="151" t="s">
        <v>323</v>
      </c>
      <c r="C281" s="125">
        <v>0</v>
      </c>
      <c r="D281" s="135">
        <v>0</v>
      </c>
      <c r="E281" s="136">
        <v>0</v>
      </c>
      <c r="F281" s="135">
        <v>0</v>
      </c>
      <c r="G281" s="136">
        <v>1</v>
      </c>
      <c r="H281" s="128">
        <v>2</v>
      </c>
      <c r="I281" s="129">
        <v>2</v>
      </c>
    </row>
    <row r="282" spans="1:9" ht="26.25" customHeight="1" x14ac:dyDescent="0.65">
      <c r="A282" s="150">
        <v>276</v>
      </c>
      <c r="B282" s="151" t="s">
        <v>324</v>
      </c>
      <c r="C282" s="125">
        <v>0</v>
      </c>
      <c r="D282" s="135">
        <v>0</v>
      </c>
      <c r="E282" s="136">
        <v>0</v>
      </c>
      <c r="F282" s="135">
        <v>0</v>
      </c>
      <c r="G282" s="136">
        <v>0</v>
      </c>
      <c r="H282" s="128">
        <v>0</v>
      </c>
      <c r="I282" s="129">
        <v>0</v>
      </c>
    </row>
    <row r="283" spans="1:9" ht="26.25" customHeight="1" x14ac:dyDescent="0.65">
      <c r="A283" s="154">
        <v>277</v>
      </c>
      <c r="B283" s="155" t="s">
        <v>325</v>
      </c>
      <c r="C283" s="125">
        <v>0</v>
      </c>
      <c r="D283" s="135">
        <v>1</v>
      </c>
      <c r="E283" s="136">
        <v>0</v>
      </c>
      <c r="F283" s="135">
        <v>1</v>
      </c>
      <c r="G283" s="136">
        <v>1</v>
      </c>
      <c r="H283" s="128">
        <v>1</v>
      </c>
      <c r="I283" s="129">
        <v>1</v>
      </c>
    </row>
    <row r="284" spans="1:9" ht="26.25" customHeight="1" x14ac:dyDescent="0.65">
      <c r="A284" s="154">
        <v>278</v>
      </c>
      <c r="B284" s="155" t="s">
        <v>326</v>
      </c>
      <c r="C284" s="125">
        <v>0</v>
      </c>
      <c r="D284" s="135">
        <v>0</v>
      </c>
      <c r="E284" s="136">
        <v>0</v>
      </c>
      <c r="F284" s="135">
        <v>0</v>
      </c>
      <c r="G284" s="136">
        <v>0</v>
      </c>
      <c r="H284" s="128">
        <v>0</v>
      </c>
      <c r="I284" s="129">
        <v>0</v>
      </c>
    </row>
    <row r="285" spans="1:9" ht="26.25" customHeight="1" x14ac:dyDescent="0.65">
      <c r="A285" s="144">
        <v>279</v>
      </c>
      <c r="B285" s="145" t="s">
        <v>327</v>
      </c>
      <c r="C285" s="125">
        <v>0</v>
      </c>
      <c r="D285" s="135">
        <v>0</v>
      </c>
      <c r="E285" s="136">
        <v>0</v>
      </c>
      <c r="F285" s="135">
        <v>0</v>
      </c>
      <c r="G285" s="136">
        <v>0</v>
      </c>
      <c r="H285" s="128">
        <v>0</v>
      </c>
      <c r="I285" s="129">
        <v>0</v>
      </c>
    </row>
    <row r="286" spans="1:9" ht="26.25" customHeight="1" x14ac:dyDescent="0.65">
      <c r="A286" s="144">
        <v>280</v>
      </c>
      <c r="B286" s="145" t="s">
        <v>328</v>
      </c>
      <c r="C286" s="125">
        <v>0</v>
      </c>
      <c r="D286" s="135">
        <v>0</v>
      </c>
      <c r="E286" s="136">
        <v>0</v>
      </c>
      <c r="F286" s="135">
        <v>1</v>
      </c>
      <c r="G286" s="136">
        <v>1</v>
      </c>
      <c r="H286" s="128">
        <v>1</v>
      </c>
      <c r="I286" s="129">
        <v>3</v>
      </c>
    </row>
    <row r="287" spans="1:9" ht="26.25" customHeight="1" x14ac:dyDescent="0.65">
      <c r="A287" s="144">
        <v>281</v>
      </c>
      <c r="B287" s="145" t="s">
        <v>329</v>
      </c>
      <c r="C287" s="125">
        <v>0</v>
      </c>
      <c r="D287" s="126">
        <v>2</v>
      </c>
      <c r="E287" s="127">
        <v>2</v>
      </c>
      <c r="F287" s="126">
        <v>4</v>
      </c>
      <c r="G287" s="127">
        <v>3</v>
      </c>
      <c r="H287" s="128">
        <v>4</v>
      </c>
      <c r="I287" s="129">
        <v>5</v>
      </c>
    </row>
    <row r="288" spans="1:9" ht="26.25" customHeight="1" x14ac:dyDescent="0.65">
      <c r="A288" s="146">
        <v>282</v>
      </c>
      <c r="B288" s="147" t="s">
        <v>330</v>
      </c>
      <c r="C288" s="125">
        <v>0</v>
      </c>
      <c r="D288" s="135">
        <v>0</v>
      </c>
      <c r="E288" s="136">
        <v>0</v>
      </c>
      <c r="F288" s="135">
        <v>0</v>
      </c>
      <c r="G288" s="136">
        <v>0</v>
      </c>
      <c r="H288" s="128">
        <v>0</v>
      </c>
      <c r="I288" s="129">
        <v>0</v>
      </c>
    </row>
    <row r="289" spans="1:9" ht="26.25" customHeight="1" x14ac:dyDescent="0.65">
      <c r="A289" s="146">
        <v>283</v>
      </c>
      <c r="B289" s="147" t="s">
        <v>331</v>
      </c>
      <c r="C289" s="125">
        <v>0</v>
      </c>
      <c r="D289" s="135">
        <v>5</v>
      </c>
      <c r="E289" s="136">
        <v>5</v>
      </c>
      <c r="F289" s="135">
        <v>11</v>
      </c>
      <c r="G289" s="136">
        <v>12</v>
      </c>
      <c r="H289" s="128">
        <v>14</v>
      </c>
      <c r="I289" s="129">
        <v>19</v>
      </c>
    </row>
    <row r="290" spans="1:9" ht="26.25" customHeight="1" x14ac:dyDescent="0.65">
      <c r="A290" s="146">
        <v>284</v>
      </c>
      <c r="B290" s="147" t="s">
        <v>332</v>
      </c>
      <c r="C290" s="125">
        <v>0</v>
      </c>
      <c r="D290" s="135">
        <v>1</v>
      </c>
      <c r="E290" s="136">
        <v>1</v>
      </c>
      <c r="F290" s="135">
        <v>0</v>
      </c>
      <c r="G290" s="136">
        <v>1</v>
      </c>
      <c r="H290" s="128">
        <v>1</v>
      </c>
      <c r="I290" s="129">
        <v>1</v>
      </c>
    </row>
    <row r="291" spans="1:9" ht="26.25" customHeight="1" x14ac:dyDescent="0.65">
      <c r="A291" s="146">
        <v>285</v>
      </c>
      <c r="B291" s="147" t="s">
        <v>333</v>
      </c>
      <c r="C291" s="125">
        <v>0</v>
      </c>
      <c r="D291" s="135">
        <v>0</v>
      </c>
      <c r="E291" s="136">
        <v>0</v>
      </c>
      <c r="F291" s="135">
        <v>0</v>
      </c>
      <c r="G291" s="136">
        <v>0</v>
      </c>
      <c r="H291" s="128">
        <v>0</v>
      </c>
      <c r="I291" s="129">
        <v>0</v>
      </c>
    </row>
    <row r="292" spans="1:9" ht="26.25" customHeight="1" x14ac:dyDescent="0.65">
      <c r="A292" s="146">
        <v>286</v>
      </c>
      <c r="B292" s="147" t="s">
        <v>334</v>
      </c>
      <c r="C292" s="125">
        <v>0</v>
      </c>
      <c r="D292" s="135">
        <v>0</v>
      </c>
      <c r="E292" s="136">
        <v>0</v>
      </c>
      <c r="F292" s="135">
        <v>0</v>
      </c>
      <c r="G292" s="136">
        <v>0</v>
      </c>
      <c r="H292" s="128">
        <v>0</v>
      </c>
      <c r="I292" s="129">
        <v>0</v>
      </c>
    </row>
    <row r="293" spans="1:9" ht="26.25" customHeight="1" x14ac:dyDescent="0.65">
      <c r="A293" s="160">
        <v>287</v>
      </c>
      <c r="B293" s="161" t="s">
        <v>335</v>
      </c>
      <c r="C293" s="125">
        <v>0</v>
      </c>
      <c r="D293" s="135">
        <v>0</v>
      </c>
      <c r="E293" s="136">
        <v>0</v>
      </c>
      <c r="F293" s="135">
        <v>0</v>
      </c>
      <c r="G293" s="136">
        <v>0</v>
      </c>
      <c r="H293" s="128">
        <v>0</v>
      </c>
      <c r="I293" s="129">
        <v>0</v>
      </c>
    </row>
    <row r="294" spans="1:9" ht="26.25" customHeight="1" x14ac:dyDescent="0.65">
      <c r="A294" s="141">
        <v>288</v>
      </c>
      <c r="B294" s="164" t="s">
        <v>336</v>
      </c>
      <c r="C294" s="125">
        <v>0</v>
      </c>
      <c r="D294" s="135">
        <v>0</v>
      </c>
      <c r="E294" s="136">
        <v>0</v>
      </c>
      <c r="F294" s="135">
        <v>2</v>
      </c>
      <c r="G294" s="136">
        <v>2</v>
      </c>
      <c r="H294" s="128">
        <v>5</v>
      </c>
      <c r="I294" s="129">
        <v>8</v>
      </c>
    </row>
    <row r="295" spans="1:9" ht="26.25" customHeight="1" x14ac:dyDescent="0.65">
      <c r="A295" s="158">
        <v>289</v>
      </c>
      <c r="B295" s="159" t="s">
        <v>337</v>
      </c>
      <c r="C295" s="125">
        <v>0</v>
      </c>
      <c r="D295" s="135">
        <v>0</v>
      </c>
      <c r="E295" s="136">
        <v>2</v>
      </c>
      <c r="F295" s="135">
        <v>4</v>
      </c>
      <c r="G295" s="136">
        <v>4</v>
      </c>
      <c r="H295" s="128">
        <v>5</v>
      </c>
      <c r="I295" s="129">
        <v>5</v>
      </c>
    </row>
    <row r="296" spans="1:9" ht="26.25" customHeight="1" x14ac:dyDescent="0.65">
      <c r="A296" s="158">
        <v>290</v>
      </c>
      <c r="B296" s="159" t="s">
        <v>338</v>
      </c>
      <c r="C296" s="125">
        <v>0</v>
      </c>
      <c r="D296" s="135">
        <v>0</v>
      </c>
      <c r="E296" s="136">
        <v>0</v>
      </c>
      <c r="F296" s="135">
        <v>0</v>
      </c>
      <c r="G296" s="136">
        <v>0</v>
      </c>
      <c r="H296" s="128">
        <v>1</v>
      </c>
      <c r="I296" s="129">
        <v>1</v>
      </c>
    </row>
    <row r="297" spans="1:9" ht="26.25" customHeight="1" x14ac:dyDescent="0.65">
      <c r="A297" s="158">
        <v>291</v>
      </c>
      <c r="B297" s="159" t="s">
        <v>339</v>
      </c>
      <c r="C297" s="125">
        <v>0</v>
      </c>
      <c r="D297" s="135">
        <v>0</v>
      </c>
      <c r="E297" s="136">
        <v>0</v>
      </c>
      <c r="F297" s="135">
        <v>0</v>
      </c>
      <c r="G297" s="136">
        <v>0</v>
      </c>
      <c r="H297" s="128">
        <v>0</v>
      </c>
      <c r="I297" s="129">
        <v>0</v>
      </c>
    </row>
    <row r="298" spans="1:9" ht="26.25" customHeight="1" x14ac:dyDescent="0.65">
      <c r="A298" s="158">
        <v>292</v>
      </c>
      <c r="B298" s="159" t="s">
        <v>340</v>
      </c>
      <c r="C298" s="125">
        <v>0</v>
      </c>
      <c r="D298" s="135">
        <v>0</v>
      </c>
      <c r="E298" s="136">
        <v>0</v>
      </c>
      <c r="F298" s="135">
        <v>0</v>
      </c>
      <c r="G298" s="136">
        <v>0</v>
      </c>
      <c r="H298" s="128">
        <v>0</v>
      </c>
      <c r="I298" s="129">
        <v>0</v>
      </c>
    </row>
    <row r="299" spans="1:9" ht="26.25" customHeight="1" x14ac:dyDescent="0.65">
      <c r="A299" s="158">
        <v>293</v>
      </c>
      <c r="B299" s="159" t="s">
        <v>341</v>
      </c>
      <c r="C299" s="125">
        <v>0</v>
      </c>
      <c r="D299" s="135">
        <v>0</v>
      </c>
      <c r="E299" s="136">
        <v>0</v>
      </c>
      <c r="F299" s="135">
        <v>0</v>
      </c>
      <c r="G299" s="136">
        <v>0</v>
      </c>
      <c r="H299" s="128">
        <v>0</v>
      </c>
      <c r="I299" s="129">
        <v>0</v>
      </c>
    </row>
    <row r="300" spans="1:9" ht="26.25" customHeight="1" x14ac:dyDescent="0.65">
      <c r="A300" s="154">
        <v>294</v>
      </c>
      <c r="B300" s="155" t="s">
        <v>342</v>
      </c>
      <c r="C300" s="125">
        <v>0</v>
      </c>
      <c r="D300" s="135">
        <v>0</v>
      </c>
      <c r="E300" s="136">
        <v>0</v>
      </c>
      <c r="F300" s="135">
        <v>0</v>
      </c>
      <c r="G300" s="136">
        <v>0</v>
      </c>
      <c r="H300" s="128">
        <v>0</v>
      </c>
      <c r="I300" s="129">
        <v>0</v>
      </c>
    </row>
    <row r="301" spans="1:9" ht="26.25" customHeight="1" x14ac:dyDescent="0.65">
      <c r="A301" s="158">
        <v>295</v>
      </c>
      <c r="B301" s="159" t="s">
        <v>343</v>
      </c>
      <c r="C301" s="125">
        <v>0</v>
      </c>
      <c r="D301" s="135">
        <v>0</v>
      </c>
      <c r="E301" s="136">
        <v>0</v>
      </c>
      <c r="F301" s="135">
        <v>0</v>
      </c>
      <c r="G301" s="136">
        <v>0</v>
      </c>
      <c r="H301" s="128">
        <v>0</v>
      </c>
      <c r="I301" s="129">
        <v>0</v>
      </c>
    </row>
    <row r="302" spans="1:9" ht="26.25" customHeight="1" x14ac:dyDescent="0.65">
      <c r="A302" s="158">
        <v>296</v>
      </c>
      <c r="B302" s="159" t="s">
        <v>344</v>
      </c>
      <c r="C302" s="125">
        <v>0</v>
      </c>
      <c r="D302" s="126">
        <v>3</v>
      </c>
      <c r="E302" s="127">
        <v>6</v>
      </c>
      <c r="F302" s="126">
        <v>10</v>
      </c>
      <c r="G302" s="127">
        <v>9</v>
      </c>
      <c r="H302" s="128">
        <v>16</v>
      </c>
      <c r="I302" s="129">
        <v>19</v>
      </c>
    </row>
    <row r="303" spans="1:9" ht="26.25" customHeight="1" x14ac:dyDescent="0.65">
      <c r="A303" s="160">
        <v>297</v>
      </c>
      <c r="B303" s="161" t="s">
        <v>345</v>
      </c>
      <c r="C303" s="125">
        <v>0</v>
      </c>
      <c r="D303" s="135">
        <v>0</v>
      </c>
      <c r="E303" s="136">
        <v>0</v>
      </c>
      <c r="F303" s="135">
        <v>0</v>
      </c>
      <c r="G303" s="136">
        <v>0</v>
      </c>
      <c r="H303" s="128">
        <v>1</v>
      </c>
      <c r="I303" s="129">
        <v>1</v>
      </c>
    </row>
    <row r="304" spans="1:9" ht="26.25" customHeight="1" x14ac:dyDescent="0.65">
      <c r="A304" s="158">
        <v>298</v>
      </c>
      <c r="B304" s="159" t="s">
        <v>346</v>
      </c>
      <c r="C304" s="125">
        <v>0</v>
      </c>
      <c r="D304" s="135">
        <v>0</v>
      </c>
      <c r="E304" s="136">
        <v>1</v>
      </c>
      <c r="F304" s="135">
        <v>1</v>
      </c>
      <c r="G304" s="136">
        <v>0</v>
      </c>
      <c r="H304" s="128">
        <v>0</v>
      </c>
      <c r="I304" s="129">
        <v>0</v>
      </c>
    </row>
    <row r="305" spans="1:9" ht="26.25" customHeight="1" x14ac:dyDescent="0.65">
      <c r="A305" s="158">
        <v>299</v>
      </c>
      <c r="B305" s="159" t="s">
        <v>347</v>
      </c>
      <c r="C305" s="125">
        <v>0</v>
      </c>
      <c r="D305" s="135">
        <v>0</v>
      </c>
      <c r="E305" s="136">
        <v>0</v>
      </c>
      <c r="F305" s="135">
        <v>0</v>
      </c>
      <c r="G305" s="136">
        <v>0</v>
      </c>
      <c r="H305" s="128">
        <v>0</v>
      </c>
      <c r="I305" s="129">
        <v>0</v>
      </c>
    </row>
    <row r="306" spans="1:9" ht="26.25" customHeight="1" x14ac:dyDescent="0.65">
      <c r="A306" s="141">
        <v>300</v>
      </c>
      <c r="B306" s="142" t="s">
        <v>348</v>
      </c>
      <c r="C306" s="125">
        <v>0</v>
      </c>
      <c r="D306" s="126">
        <v>16</v>
      </c>
      <c r="E306" s="127">
        <v>31</v>
      </c>
      <c r="F306" s="126">
        <v>41</v>
      </c>
      <c r="G306" s="127">
        <v>52</v>
      </c>
      <c r="H306" s="128">
        <v>62</v>
      </c>
      <c r="I306" s="129">
        <v>76</v>
      </c>
    </row>
    <row r="307" spans="1:9" ht="26.25" customHeight="1" x14ac:dyDescent="0.65">
      <c r="A307" s="156">
        <v>301</v>
      </c>
      <c r="B307" s="157" t="s">
        <v>349</v>
      </c>
      <c r="C307" s="125">
        <v>0</v>
      </c>
      <c r="D307" s="135">
        <v>0</v>
      </c>
      <c r="E307" s="136">
        <v>1</v>
      </c>
      <c r="F307" s="135">
        <v>2</v>
      </c>
      <c r="G307" s="136">
        <v>4</v>
      </c>
      <c r="H307" s="128">
        <v>5</v>
      </c>
      <c r="I307" s="129">
        <v>5</v>
      </c>
    </row>
    <row r="308" spans="1:9" ht="26.25" customHeight="1" x14ac:dyDescent="0.65">
      <c r="A308" s="156">
        <v>302</v>
      </c>
      <c r="B308" s="157" t="s">
        <v>350</v>
      </c>
      <c r="C308" s="125">
        <v>0</v>
      </c>
      <c r="D308" s="135">
        <v>2</v>
      </c>
      <c r="E308" s="136">
        <v>3</v>
      </c>
      <c r="F308" s="135">
        <v>5</v>
      </c>
      <c r="G308" s="136">
        <v>5</v>
      </c>
      <c r="H308" s="128">
        <v>7</v>
      </c>
      <c r="I308" s="129">
        <v>7</v>
      </c>
    </row>
    <row r="309" spans="1:9" ht="26.25" customHeight="1" x14ac:dyDescent="0.65">
      <c r="A309" s="165">
        <v>303</v>
      </c>
      <c r="B309" s="166" t="s">
        <v>351</v>
      </c>
      <c r="C309" s="125">
        <v>0</v>
      </c>
      <c r="D309" s="135">
        <v>0</v>
      </c>
      <c r="E309" s="136">
        <v>0</v>
      </c>
      <c r="F309" s="135">
        <v>1</v>
      </c>
      <c r="G309" s="136">
        <v>0</v>
      </c>
      <c r="H309" s="128">
        <v>0</v>
      </c>
      <c r="I309" s="129">
        <v>0</v>
      </c>
    </row>
    <row r="310" spans="1:9" ht="26.25" customHeight="1" x14ac:dyDescent="0.65">
      <c r="A310" s="165">
        <v>304</v>
      </c>
      <c r="B310" s="166" t="s">
        <v>352</v>
      </c>
      <c r="C310" s="125">
        <v>0</v>
      </c>
      <c r="D310" s="135">
        <v>0</v>
      </c>
      <c r="E310" s="136">
        <v>0</v>
      </c>
      <c r="F310" s="135">
        <v>0</v>
      </c>
      <c r="G310" s="136">
        <v>1</v>
      </c>
      <c r="H310" s="128">
        <v>1</v>
      </c>
      <c r="I310" s="129">
        <v>1</v>
      </c>
    </row>
    <row r="311" spans="1:9" ht="26.25" customHeight="1" x14ac:dyDescent="0.65">
      <c r="A311" s="165">
        <v>305</v>
      </c>
      <c r="B311" s="166" t="s">
        <v>353</v>
      </c>
      <c r="C311" s="125">
        <v>0</v>
      </c>
      <c r="D311" s="135">
        <v>0</v>
      </c>
      <c r="E311" s="136">
        <v>0</v>
      </c>
      <c r="F311" s="135">
        <v>0</v>
      </c>
      <c r="G311" s="136">
        <v>0</v>
      </c>
      <c r="H311" s="128">
        <v>0</v>
      </c>
      <c r="I311" s="129">
        <v>0</v>
      </c>
    </row>
    <row r="312" spans="1:9" ht="26.25" customHeight="1" x14ac:dyDescent="0.65">
      <c r="A312" s="165">
        <v>306</v>
      </c>
      <c r="B312" s="166" t="s">
        <v>354</v>
      </c>
      <c r="C312" s="125">
        <v>0</v>
      </c>
      <c r="D312" s="135">
        <v>10</v>
      </c>
      <c r="E312" s="136">
        <v>48</v>
      </c>
      <c r="F312" s="135">
        <v>86</v>
      </c>
      <c r="G312" s="136">
        <v>103</v>
      </c>
      <c r="H312" s="128">
        <v>138</v>
      </c>
      <c r="I312" s="129">
        <v>196</v>
      </c>
    </row>
    <row r="313" spans="1:9" ht="26.25" customHeight="1" x14ac:dyDescent="0.65">
      <c r="A313" s="123">
        <v>307</v>
      </c>
      <c r="B313" s="124" t="s">
        <v>355</v>
      </c>
      <c r="C313" s="125">
        <v>0</v>
      </c>
      <c r="D313" s="135">
        <v>0</v>
      </c>
      <c r="E313" s="136">
        <v>0</v>
      </c>
      <c r="F313" s="135">
        <v>0</v>
      </c>
      <c r="G313" s="136">
        <v>0</v>
      </c>
      <c r="H313" s="128">
        <v>0</v>
      </c>
      <c r="I313" s="129">
        <v>0</v>
      </c>
    </row>
    <row r="314" spans="1:9" ht="26.25" customHeight="1" x14ac:dyDescent="0.65">
      <c r="A314" s="123">
        <v>308</v>
      </c>
      <c r="B314" s="124" t="s">
        <v>356</v>
      </c>
      <c r="C314" s="125">
        <v>0</v>
      </c>
      <c r="D314" s="135">
        <v>0</v>
      </c>
      <c r="E314" s="136">
        <v>0</v>
      </c>
      <c r="F314" s="135">
        <v>0</v>
      </c>
      <c r="G314" s="136">
        <v>0</v>
      </c>
      <c r="H314" s="128">
        <v>0</v>
      </c>
      <c r="I314" s="129">
        <v>0</v>
      </c>
    </row>
    <row r="315" spans="1:9" ht="26.25" customHeight="1" x14ac:dyDescent="0.65">
      <c r="A315" s="123">
        <v>309</v>
      </c>
      <c r="B315" s="124" t="s">
        <v>357</v>
      </c>
      <c r="C315" s="125">
        <v>0</v>
      </c>
      <c r="D315" s="135">
        <v>0</v>
      </c>
      <c r="E315" s="136">
        <v>0</v>
      </c>
      <c r="F315" s="135">
        <v>0</v>
      </c>
      <c r="G315" s="136">
        <v>0</v>
      </c>
      <c r="H315" s="128">
        <v>0</v>
      </c>
      <c r="I315" s="129">
        <v>0</v>
      </c>
    </row>
    <row r="316" spans="1:9" ht="26.25" customHeight="1" x14ac:dyDescent="0.65">
      <c r="A316" s="160">
        <v>310</v>
      </c>
      <c r="B316" s="161" t="s">
        <v>358</v>
      </c>
      <c r="C316" s="125">
        <v>0</v>
      </c>
      <c r="D316" s="135">
        <v>0</v>
      </c>
      <c r="E316" s="136">
        <v>0</v>
      </c>
      <c r="F316" s="135">
        <v>0</v>
      </c>
      <c r="G316" s="136">
        <v>0</v>
      </c>
      <c r="H316" s="128">
        <v>0</v>
      </c>
      <c r="I316" s="129">
        <v>0</v>
      </c>
    </row>
    <row r="317" spans="1:9" ht="26.25" customHeight="1" x14ac:dyDescent="0.65">
      <c r="A317" s="144">
        <v>311</v>
      </c>
      <c r="B317" s="145" t="s">
        <v>359</v>
      </c>
      <c r="C317" s="125">
        <v>0</v>
      </c>
      <c r="D317" s="135">
        <v>0</v>
      </c>
      <c r="E317" s="136">
        <v>0</v>
      </c>
      <c r="F317" s="135">
        <v>1</v>
      </c>
      <c r="G317" s="136">
        <v>1</v>
      </c>
      <c r="H317" s="128">
        <v>1</v>
      </c>
      <c r="I317" s="129">
        <v>1</v>
      </c>
    </row>
    <row r="318" spans="1:9" ht="26.25" customHeight="1" x14ac:dyDescent="0.65">
      <c r="A318" s="144">
        <v>312</v>
      </c>
      <c r="B318" s="145" t="s">
        <v>360</v>
      </c>
      <c r="C318" s="125">
        <v>0</v>
      </c>
      <c r="D318" s="135">
        <v>0</v>
      </c>
      <c r="E318" s="136">
        <v>0</v>
      </c>
      <c r="F318" s="135">
        <v>0</v>
      </c>
      <c r="G318" s="136">
        <v>0</v>
      </c>
      <c r="H318" s="128">
        <v>0</v>
      </c>
      <c r="I318" s="129">
        <v>0</v>
      </c>
    </row>
    <row r="319" spans="1:9" ht="26.25" customHeight="1" x14ac:dyDescent="0.65">
      <c r="A319" s="144">
        <v>313</v>
      </c>
      <c r="B319" s="145" t="s">
        <v>361</v>
      </c>
      <c r="C319" s="125">
        <v>0</v>
      </c>
      <c r="D319" s="135">
        <v>0</v>
      </c>
      <c r="E319" s="136">
        <v>0</v>
      </c>
      <c r="F319" s="135">
        <v>0</v>
      </c>
      <c r="G319" s="136">
        <v>0</v>
      </c>
      <c r="H319" s="128">
        <v>0</v>
      </c>
      <c r="I319" s="129">
        <v>0</v>
      </c>
    </row>
    <row r="320" spans="1:9" ht="26.25" customHeight="1" x14ac:dyDescent="0.65">
      <c r="A320" s="144">
        <v>314</v>
      </c>
      <c r="B320" s="145" t="s">
        <v>362</v>
      </c>
      <c r="C320" s="125">
        <v>0</v>
      </c>
      <c r="D320" s="135">
        <v>0</v>
      </c>
      <c r="E320" s="136">
        <v>0</v>
      </c>
      <c r="F320" s="135">
        <v>0</v>
      </c>
      <c r="G320" s="136">
        <v>0</v>
      </c>
      <c r="H320" s="128">
        <v>0</v>
      </c>
      <c r="I320" s="129">
        <v>0</v>
      </c>
    </row>
    <row r="321" spans="1:9" ht="26.25" customHeight="1" x14ac:dyDescent="0.65">
      <c r="A321" s="148">
        <v>315</v>
      </c>
      <c r="B321" s="149" t="s">
        <v>363</v>
      </c>
      <c r="C321" s="125">
        <v>0</v>
      </c>
      <c r="D321" s="135">
        <v>0</v>
      </c>
      <c r="E321" s="136">
        <v>0</v>
      </c>
      <c r="F321" s="135">
        <v>0</v>
      </c>
      <c r="G321" s="136">
        <v>0</v>
      </c>
      <c r="H321" s="128">
        <v>0</v>
      </c>
      <c r="I321" s="129">
        <v>0</v>
      </c>
    </row>
    <row r="322" spans="1:9" ht="26.25" customHeight="1" x14ac:dyDescent="0.65">
      <c r="A322" s="137">
        <v>316</v>
      </c>
      <c r="B322" s="138" t="s">
        <v>364</v>
      </c>
      <c r="C322" s="125">
        <v>0</v>
      </c>
      <c r="D322" s="135">
        <v>0</v>
      </c>
      <c r="E322" s="136">
        <v>0</v>
      </c>
      <c r="F322" s="135">
        <v>0</v>
      </c>
      <c r="G322" s="136">
        <v>0</v>
      </c>
      <c r="H322" s="128">
        <v>0</v>
      </c>
      <c r="I322" s="129">
        <v>0</v>
      </c>
    </row>
    <row r="323" spans="1:9" ht="26.25" customHeight="1" x14ac:dyDescent="0.65">
      <c r="A323" s="137">
        <v>317</v>
      </c>
      <c r="B323" s="138" t="s">
        <v>365</v>
      </c>
      <c r="C323" s="125">
        <v>0</v>
      </c>
      <c r="D323" s="135">
        <v>0</v>
      </c>
      <c r="E323" s="136">
        <v>0</v>
      </c>
      <c r="F323" s="135">
        <v>0</v>
      </c>
      <c r="G323" s="136">
        <v>0</v>
      </c>
      <c r="H323" s="128">
        <v>0</v>
      </c>
      <c r="I323" s="129">
        <v>0</v>
      </c>
    </row>
    <row r="324" spans="1:9" ht="26.25" customHeight="1" x14ac:dyDescent="0.65">
      <c r="A324" s="137">
        <v>318</v>
      </c>
      <c r="B324" s="138" t="s">
        <v>366</v>
      </c>
      <c r="C324" s="125">
        <v>0</v>
      </c>
      <c r="D324" s="135">
        <v>0</v>
      </c>
      <c r="E324" s="136">
        <v>0</v>
      </c>
      <c r="F324" s="135">
        <v>0</v>
      </c>
      <c r="G324" s="136">
        <v>0</v>
      </c>
      <c r="H324" s="128">
        <v>0</v>
      </c>
      <c r="I324" s="129">
        <v>0</v>
      </c>
    </row>
    <row r="325" spans="1:9" ht="26.25" customHeight="1" x14ac:dyDescent="0.65">
      <c r="A325" s="137">
        <v>319</v>
      </c>
      <c r="B325" s="138" t="s">
        <v>367</v>
      </c>
      <c r="C325" s="125">
        <v>0</v>
      </c>
      <c r="D325" s="135">
        <v>0</v>
      </c>
      <c r="E325" s="136">
        <v>0</v>
      </c>
      <c r="F325" s="135">
        <v>0</v>
      </c>
      <c r="G325" s="136">
        <v>0</v>
      </c>
      <c r="H325" s="128">
        <v>0</v>
      </c>
      <c r="I325" s="129">
        <v>0</v>
      </c>
    </row>
    <row r="326" spans="1:9" ht="26.25" customHeight="1" x14ac:dyDescent="0.65">
      <c r="A326" s="123">
        <v>320</v>
      </c>
      <c r="B326" s="124" t="s">
        <v>368</v>
      </c>
      <c r="C326" s="125">
        <v>0</v>
      </c>
      <c r="D326" s="135">
        <v>0</v>
      </c>
      <c r="E326" s="136">
        <v>0</v>
      </c>
      <c r="F326" s="135">
        <v>0</v>
      </c>
      <c r="G326" s="136">
        <v>0</v>
      </c>
      <c r="H326" s="128">
        <v>0</v>
      </c>
      <c r="I326" s="129">
        <v>0</v>
      </c>
    </row>
    <row r="327" spans="1:9" ht="26.25" customHeight="1" x14ac:dyDescent="0.65">
      <c r="A327" s="137">
        <v>321</v>
      </c>
      <c r="B327" s="138" t="s">
        <v>369</v>
      </c>
      <c r="C327" s="125">
        <v>0</v>
      </c>
      <c r="D327" s="135">
        <v>0</v>
      </c>
      <c r="E327" s="136">
        <v>0</v>
      </c>
      <c r="F327" s="135">
        <v>0</v>
      </c>
      <c r="G327" s="136">
        <v>0</v>
      </c>
      <c r="H327" s="128">
        <v>0</v>
      </c>
      <c r="I327" s="129">
        <v>0</v>
      </c>
    </row>
    <row r="328" spans="1:9" ht="26.25" customHeight="1" x14ac:dyDescent="0.65">
      <c r="A328" s="137">
        <v>322</v>
      </c>
      <c r="B328" s="138" t="s">
        <v>370</v>
      </c>
      <c r="C328" s="125">
        <v>0</v>
      </c>
      <c r="D328" s="135">
        <v>0</v>
      </c>
      <c r="E328" s="136">
        <v>0</v>
      </c>
      <c r="F328" s="135">
        <v>0</v>
      </c>
      <c r="G328" s="136">
        <v>0</v>
      </c>
      <c r="H328" s="128">
        <v>0</v>
      </c>
      <c r="I328" s="129">
        <v>0</v>
      </c>
    </row>
    <row r="329" spans="1:9" ht="26.25" customHeight="1" x14ac:dyDescent="0.65">
      <c r="A329" s="137">
        <v>323</v>
      </c>
      <c r="B329" s="138" t="s">
        <v>371</v>
      </c>
      <c r="C329" s="125">
        <v>0</v>
      </c>
      <c r="D329" s="135">
        <v>0</v>
      </c>
      <c r="E329" s="136">
        <v>0</v>
      </c>
      <c r="F329" s="135">
        <v>0</v>
      </c>
      <c r="G329" s="136">
        <v>0</v>
      </c>
      <c r="H329" s="128">
        <v>0</v>
      </c>
      <c r="I329" s="129">
        <v>0</v>
      </c>
    </row>
    <row r="330" spans="1:9" ht="26.25" customHeight="1" x14ac:dyDescent="0.65">
      <c r="A330" s="137">
        <v>324</v>
      </c>
      <c r="B330" s="138" t="s">
        <v>372</v>
      </c>
      <c r="C330" s="125">
        <v>0</v>
      </c>
      <c r="D330" s="135">
        <v>0</v>
      </c>
      <c r="E330" s="136">
        <v>0</v>
      </c>
      <c r="F330" s="135">
        <v>0</v>
      </c>
      <c r="G330" s="136">
        <v>0</v>
      </c>
      <c r="H330" s="128">
        <v>0</v>
      </c>
      <c r="I330" s="129">
        <v>0</v>
      </c>
    </row>
    <row r="331" spans="1:9" ht="26.25" customHeight="1" x14ac:dyDescent="0.65">
      <c r="A331" s="141">
        <v>325</v>
      </c>
      <c r="B331" s="142" t="s">
        <v>373</v>
      </c>
      <c r="C331" s="125">
        <v>0</v>
      </c>
      <c r="D331" s="135">
        <v>0</v>
      </c>
      <c r="E331" s="136">
        <v>0</v>
      </c>
      <c r="F331" s="135">
        <v>0</v>
      </c>
      <c r="G331" s="136">
        <v>0</v>
      </c>
      <c r="H331" s="128">
        <v>0</v>
      </c>
      <c r="I331" s="129">
        <v>0</v>
      </c>
    </row>
    <row r="332" spans="1:9" ht="26.25" customHeight="1" x14ac:dyDescent="0.65">
      <c r="A332" s="137">
        <v>326</v>
      </c>
      <c r="B332" s="138" t="s">
        <v>374</v>
      </c>
      <c r="C332" s="125">
        <v>0</v>
      </c>
      <c r="D332" s="135">
        <v>0</v>
      </c>
      <c r="E332" s="136">
        <v>0</v>
      </c>
      <c r="F332" s="135">
        <v>0</v>
      </c>
      <c r="G332" s="136">
        <v>0</v>
      </c>
      <c r="H332" s="128">
        <v>0</v>
      </c>
      <c r="I332" s="129">
        <v>0</v>
      </c>
    </row>
    <row r="333" spans="1:9" ht="26.25" customHeight="1" x14ac:dyDescent="0.65">
      <c r="A333" s="146">
        <v>327</v>
      </c>
      <c r="B333" s="147" t="s">
        <v>375</v>
      </c>
      <c r="C333" s="125">
        <v>0</v>
      </c>
      <c r="D333" s="135">
        <v>0</v>
      </c>
      <c r="E333" s="136">
        <v>0</v>
      </c>
      <c r="F333" s="135">
        <v>1</v>
      </c>
      <c r="G333" s="136">
        <v>2</v>
      </c>
      <c r="H333" s="128">
        <v>3</v>
      </c>
      <c r="I333" s="129">
        <v>3</v>
      </c>
    </row>
    <row r="334" spans="1:9" ht="26.25" customHeight="1" x14ac:dyDescent="0.65">
      <c r="A334" s="156">
        <v>328</v>
      </c>
      <c r="B334" s="157" t="s">
        <v>376</v>
      </c>
      <c r="C334" s="125">
        <v>0</v>
      </c>
      <c r="D334" s="135">
        <v>0</v>
      </c>
      <c r="E334" s="136">
        <v>0</v>
      </c>
      <c r="F334" s="135">
        <v>0</v>
      </c>
      <c r="G334" s="136">
        <v>0</v>
      </c>
      <c r="H334" s="128">
        <v>0</v>
      </c>
      <c r="I334" s="129">
        <v>0</v>
      </c>
    </row>
    <row r="335" spans="1:9" ht="26.25" customHeight="1" x14ac:dyDescent="0.65">
      <c r="A335" s="156">
        <v>329</v>
      </c>
      <c r="B335" s="157" t="s">
        <v>377</v>
      </c>
      <c r="C335" s="125">
        <v>0</v>
      </c>
      <c r="D335" s="135">
        <v>0</v>
      </c>
      <c r="E335" s="136">
        <v>0</v>
      </c>
      <c r="F335" s="135">
        <v>1</v>
      </c>
      <c r="G335" s="136">
        <v>1</v>
      </c>
      <c r="H335" s="128">
        <v>0</v>
      </c>
      <c r="I335" s="129">
        <v>0</v>
      </c>
    </row>
    <row r="336" spans="1:9" ht="26.25" customHeight="1" x14ac:dyDescent="0.65">
      <c r="A336" s="154">
        <v>330</v>
      </c>
      <c r="B336" s="155" t="s">
        <v>378</v>
      </c>
      <c r="C336" s="125">
        <v>0</v>
      </c>
      <c r="D336" s="135">
        <v>0</v>
      </c>
      <c r="E336" s="136">
        <v>0</v>
      </c>
      <c r="F336" s="135">
        <v>0</v>
      </c>
      <c r="G336" s="136">
        <v>0</v>
      </c>
      <c r="H336" s="128">
        <v>0</v>
      </c>
      <c r="I336" s="129">
        <v>0</v>
      </c>
    </row>
    <row r="337" spans="1:9" ht="26.25" customHeight="1" x14ac:dyDescent="0.65">
      <c r="A337" s="167">
        <v>331</v>
      </c>
      <c r="B337" s="168" t="s">
        <v>379</v>
      </c>
      <c r="C337" s="169">
        <v>0</v>
      </c>
      <c r="D337" s="170">
        <v>0</v>
      </c>
      <c r="E337" s="171">
        <v>0</v>
      </c>
      <c r="F337" s="170">
        <v>0</v>
      </c>
      <c r="G337" s="171">
        <v>18</v>
      </c>
      <c r="H337" s="128">
        <v>27</v>
      </c>
      <c r="I337" s="129">
        <v>35</v>
      </c>
    </row>
    <row r="338" spans="1:9" ht="26.25" customHeight="1" x14ac:dyDescent="0.65">
      <c r="A338" s="160">
        <v>332</v>
      </c>
      <c r="B338" s="161" t="s">
        <v>380</v>
      </c>
      <c r="C338" s="172"/>
      <c r="D338" s="173"/>
      <c r="E338" s="174"/>
      <c r="F338" s="173"/>
      <c r="G338" s="174"/>
      <c r="H338" s="128">
        <v>0</v>
      </c>
      <c r="I338" s="129">
        <v>0</v>
      </c>
    </row>
    <row r="339" spans="1:9" ht="26.25" customHeight="1" thickBot="1" x14ac:dyDescent="0.7">
      <c r="A339" s="175">
        <v>333</v>
      </c>
      <c r="B339" s="176" t="s">
        <v>381</v>
      </c>
      <c r="C339" s="177"/>
      <c r="D339" s="178"/>
      <c r="E339" s="179"/>
      <c r="F339" s="178"/>
      <c r="G339" s="179"/>
      <c r="H339" s="180">
        <v>0</v>
      </c>
      <c r="I339" s="181">
        <v>0</v>
      </c>
    </row>
    <row r="340" spans="1:9" ht="32.25" customHeight="1" x14ac:dyDescent="0.45">
      <c r="A340" s="58"/>
      <c r="B340" s="58"/>
      <c r="C340" s="182">
        <f>SUM(C7:C337)</f>
        <v>16922</v>
      </c>
      <c r="D340" s="182">
        <f>SUM(D7:D337)</f>
        <v>18591</v>
      </c>
      <c r="E340" s="182">
        <f>SUM(E7:E337)</f>
        <v>19576</v>
      </c>
      <c r="F340" s="182">
        <f>SUM(F7:F337)</f>
        <v>18277</v>
      </c>
      <c r="G340" s="182">
        <f>SUM(G7:G337)</f>
        <v>18620</v>
      </c>
      <c r="H340" s="134">
        <f>SUM(H7:H339)</f>
        <v>19577</v>
      </c>
      <c r="I340" s="134">
        <f>SUM(I7:I339)</f>
        <v>21466</v>
      </c>
    </row>
    <row r="341" spans="1:9" ht="19.5" customHeight="1" x14ac:dyDescent="0.45"/>
    <row r="342" spans="1:9" ht="34.5" customHeight="1" x14ac:dyDescent="0.45"/>
    <row r="343" spans="1:9" ht="19.5" customHeight="1" x14ac:dyDescent="0.45"/>
    <row r="344" spans="1:9" ht="33" customHeight="1" x14ac:dyDescent="0.45"/>
    <row r="345" spans="1:9" ht="19.5" customHeight="1" x14ac:dyDescent="0.45"/>
    <row r="346" spans="1:9" ht="29.25" customHeight="1" x14ac:dyDescent="0.45"/>
    <row r="347" spans="1:9" ht="19.5" customHeight="1" x14ac:dyDescent="0.45"/>
  </sheetData>
  <autoFilter ref="A3:I340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0">
    <mergeCell ref="K31:K32"/>
    <mergeCell ref="K33:K34"/>
    <mergeCell ref="K35:K36"/>
    <mergeCell ref="K19:K20"/>
    <mergeCell ref="K21:K22"/>
    <mergeCell ref="K23:K24"/>
    <mergeCell ref="K25:K26"/>
    <mergeCell ref="K27:K28"/>
    <mergeCell ref="K29:K30"/>
    <mergeCell ref="K17:K18"/>
    <mergeCell ref="A3:A6"/>
    <mergeCell ref="B3:B5"/>
    <mergeCell ref="C3:I3"/>
    <mergeCell ref="D5:E5"/>
    <mergeCell ref="F5:I5"/>
    <mergeCell ref="K7:K8"/>
    <mergeCell ref="K9:K10"/>
    <mergeCell ref="K11:K12"/>
    <mergeCell ref="K13:K14"/>
    <mergeCell ref="K15:K16"/>
  </mergeCells>
  <phoneticPr fontId="2"/>
  <pageMargins left="1.1023622047244095" right="0.51181102362204722" top="0.74803149606299213" bottom="0.55118110236220474" header="0.31496062992125984" footer="0.31496062992125984"/>
  <pageSetup paperSize="9" scale="65" orientation="portrait" r:id="rId1"/>
  <rowBreaks count="7" manualBreakCount="7">
    <brk id="39" max="25" man="1"/>
    <brk id="140" max="25" man="1"/>
    <brk id="207" max="25" man="1"/>
    <brk id="238" max="25" man="1"/>
    <brk id="271" max="25" man="1"/>
    <brk id="340" max="12" man="1"/>
    <brk id="34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2021受給認定件数（疾患群別）</vt:lpstr>
      <vt:lpstr>2021受給認定件数（疾患番号別）</vt:lpstr>
      <vt:lpstr>'2021受給認定件数（疾患群別）'!Print_Area</vt:lpstr>
      <vt:lpstr>'2021受給認定件数（疾患番号別）'!Print_Area</vt:lpstr>
      <vt:lpstr>'2021受給認定件数（疾患番号別）'!Print_Titles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下条　陽子</dc:creator>
  <cp:lastModifiedBy>下条　陽子</cp:lastModifiedBy>
  <cp:lastPrinted>2021-06-09T02:38:04Z</cp:lastPrinted>
  <dcterms:created xsi:type="dcterms:W3CDTF">2021-06-08T05:30:41Z</dcterms:created>
  <dcterms:modified xsi:type="dcterms:W3CDTF">2021-06-09T06:50:20Z</dcterms:modified>
</cp:coreProperties>
</file>